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я\Documents\документы\МИНИСТЕРСТВО 2017\"/>
    </mc:Choice>
  </mc:AlternateContent>
  <xr:revisionPtr revIDLastSave="0" documentId="13_ncr:1_{64959716-FF04-4641-A523-9F011CBEA6C3}" xr6:coauthVersionLast="47" xr6:coauthVersionMax="47" xr10:uidLastSave="{00000000-0000-0000-0000-000000000000}"/>
  <bookViews>
    <workbookView xWindow="-120" yWindow="-120" windowWidth="24240" windowHeight="13140" firstSheet="1" activeTab="4" xr2:uid="{EA813678-4E81-4CA9-B2BF-97359C6325DA}"/>
  </bookViews>
  <sheets>
    <sheet name="2025 Чурилково 1" sheetId="6" r:id="rId1"/>
    <sheet name="2025 Чурилково 2" sheetId="7" r:id="rId2"/>
    <sheet name="2025 Вакино" sheetId="5" r:id="rId3"/>
    <sheet name="2025 маршрут 187" sheetId="4" r:id="rId4"/>
    <sheet name="2025 маршрут 157" sheetId="3" r:id="rId5"/>
    <sheet name="2025 маршрут 107" sheetId="2" r:id="rId6"/>
  </sheets>
  <definedNames>
    <definedName name="_xlnm.Print_Area" localSheetId="2">'2025 Вакино'!$C$1:$AH$28</definedName>
    <definedName name="_xlnm.Print_Area" localSheetId="5">'2025 маршрут 107'!$C$1:$AH$42</definedName>
    <definedName name="_xlnm.Print_Area" localSheetId="4">'2025 маршрут 157'!$C$1:$AH$40</definedName>
    <definedName name="_xlnm.Print_Area" localSheetId="3">'2025 маршрут 187'!$C$1:$R$28</definedName>
    <definedName name="_xlnm.Print_Area" localSheetId="0">'2025 Чурилково 1'!$C$1:$R$26</definedName>
    <definedName name="_xlnm.Print_Area" localSheetId="1">'2025 Чурилково 2'!$C$1:$R$25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7" l="1"/>
  <c r="D19" i="7"/>
  <c r="J18" i="7"/>
  <c r="D18" i="7"/>
  <c r="I17" i="7"/>
  <c r="D17" i="7"/>
  <c r="H16" i="7"/>
  <c r="D16" i="7"/>
  <c r="G15" i="7"/>
  <c r="D15" i="7"/>
  <c r="F14" i="7"/>
  <c r="D14" i="7"/>
  <c r="E13" i="7"/>
  <c r="D13" i="7"/>
  <c r="D12" i="7"/>
  <c r="L20" i="6"/>
  <c r="D20" i="6"/>
  <c r="K19" i="6"/>
  <c r="D19" i="6"/>
  <c r="J18" i="6"/>
  <c r="D18" i="6"/>
  <c r="I17" i="6"/>
  <c r="D17" i="6"/>
  <c r="H16" i="6"/>
  <c r="D16" i="6"/>
  <c r="G15" i="6"/>
  <c r="D15" i="6"/>
  <c r="F14" i="6"/>
  <c r="D14" i="6"/>
  <c r="E13" i="6"/>
  <c r="D13" i="6"/>
  <c r="D12" i="6"/>
  <c r="Q24" i="5"/>
  <c r="D24" i="5"/>
  <c r="P23" i="5"/>
  <c r="D23" i="5"/>
  <c r="O22" i="5"/>
  <c r="D22" i="5"/>
  <c r="N21" i="5"/>
  <c r="D21" i="5"/>
  <c r="M20" i="5"/>
  <c r="D20" i="5"/>
  <c r="L19" i="5"/>
  <c r="D19" i="5"/>
  <c r="K18" i="5"/>
  <c r="D18" i="5"/>
  <c r="J17" i="5"/>
  <c r="D17" i="5"/>
  <c r="I16" i="5"/>
  <c r="D16" i="5"/>
  <c r="H15" i="5"/>
  <c r="D15" i="5"/>
  <c r="G14" i="5"/>
  <c r="D14" i="5"/>
  <c r="F13" i="5"/>
  <c r="D13" i="5"/>
  <c r="E12" i="5"/>
  <c r="D12" i="5"/>
  <c r="D11" i="5"/>
  <c r="N22" i="4"/>
  <c r="D22" i="4"/>
  <c r="M21" i="4"/>
  <c r="D21" i="4"/>
  <c r="L20" i="4"/>
  <c r="D20" i="4"/>
  <c r="K19" i="4"/>
  <c r="D19" i="4"/>
  <c r="J18" i="4"/>
  <c r="D18" i="4"/>
  <c r="I17" i="4"/>
  <c r="D17" i="4"/>
  <c r="H16" i="4"/>
  <c r="D16" i="4"/>
  <c r="G15" i="4"/>
  <c r="D15" i="4"/>
  <c r="F14" i="4"/>
  <c r="D14" i="4"/>
  <c r="E13" i="4"/>
  <c r="D13" i="4"/>
  <c r="D12" i="4"/>
  <c r="AC36" i="3"/>
  <c r="D36" i="3"/>
  <c r="AB35" i="3"/>
  <c r="D35" i="3"/>
  <c r="AA34" i="3"/>
  <c r="D34" i="3"/>
  <c r="Z33" i="3"/>
  <c r="D33" i="3"/>
  <c r="Y32" i="3"/>
  <c r="D32" i="3"/>
  <c r="X31" i="3"/>
  <c r="D31" i="3"/>
  <c r="W30" i="3"/>
  <c r="D30" i="3"/>
  <c r="V29" i="3"/>
  <c r="D29" i="3"/>
  <c r="U28" i="3"/>
  <c r="D28" i="3"/>
  <c r="T27" i="3"/>
  <c r="D27" i="3"/>
  <c r="S26" i="3"/>
  <c r="D26" i="3"/>
  <c r="R25" i="3"/>
  <c r="D25" i="3"/>
  <c r="Q24" i="3"/>
  <c r="D24" i="3"/>
  <c r="P23" i="3"/>
  <c r="D23" i="3"/>
  <c r="O22" i="3"/>
  <c r="D22" i="3"/>
  <c r="N21" i="3"/>
  <c r="D21" i="3"/>
  <c r="M20" i="3"/>
  <c r="D20" i="3"/>
  <c r="L19" i="3"/>
  <c r="D19" i="3"/>
  <c r="K18" i="3"/>
  <c r="D18" i="3"/>
  <c r="J17" i="3"/>
  <c r="D17" i="3"/>
  <c r="I16" i="3"/>
  <c r="D16" i="3"/>
  <c r="H15" i="3"/>
  <c r="D15" i="3"/>
  <c r="G14" i="3"/>
  <c r="D14" i="3"/>
  <c r="F13" i="3"/>
  <c r="D13" i="3"/>
  <c r="E12" i="3"/>
  <c r="D12" i="3"/>
  <c r="D11" i="3"/>
  <c r="AE38" i="2"/>
  <c r="D38" i="2"/>
  <c r="AD37" i="2"/>
  <c r="D37" i="2"/>
  <c r="AC36" i="2"/>
  <c r="D36" i="2"/>
  <c r="AB35" i="2"/>
  <c r="D35" i="2"/>
  <c r="AA34" i="2"/>
  <c r="D34" i="2"/>
  <c r="Z33" i="2"/>
  <c r="D33" i="2"/>
  <c r="Y32" i="2"/>
  <c r="D32" i="2"/>
  <c r="X31" i="2"/>
  <c r="D31" i="2"/>
  <c r="W30" i="2"/>
  <c r="D30" i="2"/>
  <c r="V29" i="2"/>
  <c r="D29" i="2"/>
  <c r="U28" i="2"/>
  <c r="D28" i="2"/>
  <c r="T27" i="2"/>
  <c r="D27" i="2"/>
  <c r="S26" i="2"/>
  <c r="D26" i="2"/>
  <c r="R25" i="2"/>
  <c r="D25" i="2"/>
  <c r="Q24" i="2"/>
  <c r="D24" i="2"/>
  <c r="P23" i="2"/>
  <c r="D23" i="2"/>
  <c r="O22" i="2"/>
  <c r="D22" i="2"/>
  <c r="N21" i="2"/>
  <c r="D21" i="2"/>
  <c r="M20" i="2"/>
  <c r="D20" i="2"/>
  <c r="L19" i="2"/>
  <c r="D19" i="2"/>
  <c r="K18" i="2"/>
  <c r="D18" i="2"/>
  <c r="J17" i="2"/>
  <c r="D17" i="2"/>
  <c r="I16" i="2"/>
  <c r="D16" i="2"/>
  <c r="H15" i="2"/>
  <c r="D15" i="2"/>
  <c r="G14" i="2"/>
  <c r="D14" i="2"/>
  <c r="F13" i="2"/>
  <c r="D13" i="2"/>
  <c r="E12" i="2"/>
  <c r="D12" i="2"/>
  <c r="D11" i="2"/>
</calcChain>
</file>

<file path=xl/sharedStrings.xml><?xml version="1.0" encoding="utf-8"?>
<sst xmlns="http://schemas.openxmlformats.org/spreadsheetml/2006/main" count="180" uniqueCount="86">
  <si>
    <t>"УТВЕРЖДАЮ"</t>
  </si>
  <si>
    <t>ИП Мартынова Н.В.</t>
  </si>
  <si>
    <t>Н.В. Мартынова</t>
  </si>
  <si>
    <t>Таблица стоимости проезда и провоза багажа</t>
  </si>
  <si>
    <t>на пригородном автобусном маршруте № 107 "Рязань-Криуша-Рябиновка"</t>
  </si>
  <si>
    <t>Раст межд.ост</t>
  </si>
  <si>
    <t>Ст-ть 1 км</t>
  </si>
  <si>
    <t>Расстояние (км)</t>
  </si>
  <si>
    <t>Рязань АВП</t>
  </si>
  <si>
    <t>СПК"Зеленый сад"</t>
  </si>
  <si>
    <t>Граница г.Рязани</t>
  </si>
  <si>
    <t>Шумашь (поворот)</t>
  </si>
  <si>
    <t>Варские (поворот)</t>
  </si>
  <si>
    <t>Агропустынь (поворот)</t>
  </si>
  <si>
    <t>Солотча(госпит. для ветеранов)</t>
  </si>
  <si>
    <t>Солотча(пов.Давыдово)</t>
  </si>
  <si>
    <t>Солотча(пл.Монастырск.)</t>
  </si>
  <si>
    <t>Солотча(дом.муз Пожалостина)</t>
  </si>
  <si>
    <t>Солотча(Школа)</t>
  </si>
  <si>
    <t>Солотча(сан.Старица)</t>
  </si>
  <si>
    <t>Заборье(начальн.)</t>
  </si>
  <si>
    <t>Заборье(Русск.лес)</t>
  </si>
  <si>
    <t>Заборье(Магазин)</t>
  </si>
  <si>
    <t>Заборье(Конечная)</t>
  </si>
  <si>
    <t>Ласково</t>
  </si>
  <si>
    <t>Ласковский</t>
  </si>
  <si>
    <t>Передельцы</t>
  </si>
  <si>
    <t>Кельцы</t>
  </si>
  <si>
    <t>Криуша(начальн.)</t>
  </si>
  <si>
    <t>Криуша(Криуш.лесхоз)</t>
  </si>
  <si>
    <t>Криуша(Дом культуры)</t>
  </si>
  <si>
    <t>Криуша(Почта)</t>
  </si>
  <si>
    <t>Криуша(Администрация)</t>
  </si>
  <si>
    <t>Криуша(конечная)</t>
  </si>
  <si>
    <t>Малиновка</t>
  </si>
  <si>
    <t>Граница д.Рябиновка</t>
  </si>
  <si>
    <t>Рябиновка</t>
  </si>
  <si>
    <t>Стоимость провоза 1 места багажа -20% от стоимости билета</t>
  </si>
  <si>
    <t xml:space="preserve">Индивидуальный предприниматель Мартынова Н.В. </t>
  </si>
  <si>
    <t>на пригородном автобусном маршруте № 157 "Рязань-Криуша-Шехмино"</t>
  </si>
  <si>
    <t>Шехмино</t>
  </si>
  <si>
    <t>Тарифная сетка оплаты стоимости проезда и провоза багажа</t>
  </si>
  <si>
    <t>на пригородном автобусном маршруте № 187 "Рязань-Федотьево"</t>
  </si>
  <si>
    <t>Дубровичи</t>
  </si>
  <si>
    <t>Алеканово</t>
  </si>
  <si>
    <t>Мурмино</t>
  </si>
  <si>
    <t>Семкино</t>
  </si>
  <si>
    <t>Казарь (поворот)</t>
  </si>
  <si>
    <t>Сумбулово (поворот)</t>
  </si>
  <si>
    <t>Д/О лагерь "Звездный"</t>
  </si>
  <si>
    <t>Ярустово (поворот)</t>
  </si>
  <si>
    <t>Новики</t>
  </si>
  <si>
    <t>Выселки</t>
  </si>
  <si>
    <t>Федотьево</t>
  </si>
  <si>
    <t>на пригородном автобусном маршруте № 132 "Рязань-Вакино (через Кузьминское)"</t>
  </si>
  <si>
    <t>Рязань АВЦ</t>
  </si>
  <si>
    <t>СХП Рязанские Сады</t>
  </si>
  <si>
    <t>Горянинский пов.</t>
  </si>
  <si>
    <t>Зеленинские дворики</t>
  </si>
  <si>
    <t>Рыбное</t>
  </si>
  <si>
    <t>Сидоровка</t>
  </si>
  <si>
    <t>Шишкино</t>
  </si>
  <si>
    <t>Марково пов.</t>
  </si>
  <si>
    <t>Раменки</t>
  </si>
  <si>
    <t>Костино пов.</t>
  </si>
  <si>
    <t>Кузьминское</t>
  </si>
  <si>
    <t>Константиново</t>
  </si>
  <si>
    <t>Козловка</t>
  </si>
  <si>
    <t>Федякино</t>
  </si>
  <si>
    <t>Вакино</t>
  </si>
  <si>
    <t>Рязанские сады</t>
  </si>
  <si>
    <t>СХП Рязанский</t>
  </si>
  <si>
    <t>Высокое (начальная)</t>
  </si>
  <si>
    <t>Высокое (конечная)</t>
  </si>
  <si>
    <t>Конезавод</t>
  </si>
  <si>
    <t>ВНИИК</t>
  </si>
  <si>
    <t>Чурилково</t>
  </si>
  <si>
    <t>Высокое(начальная)</t>
  </si>
  <si>
    <t xml:space="preserve">                                                      Тарифная сетка оплаты стоимости проезда и провоза багажа</t>
  </si>
  <si>
    <t xml:space="preserve">                                                на пригородном автобусном маршруте № 129 "Рязань-Чурилково"</t>
  </si>
  <si>
    <t xml:space="preserve">                                    Тарифная сетка оплаты стоимости проезда и провоза багажа</t>
  </si>
  <si>
    <t xml:space="preserve">                                на пригородном автобусном маршруте № 129 "Рязань-Чурилково"</t>
  </si>
  <si>
    <t>Стоимость проезда  за 1 пассажирокилометр- 3,21 рубля</t>
  </si>
  <si>
    <t>Действует с 01 января 2025 года</t>
  </si>
  <si>
    <t>"01" января 2025г.</t>
  </si>
  <si>
    <t>Стоимость проезда  за 1 пассажирокилометр - 3,21 рубля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</si>
</sst>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0" fontId="1" fillId="0" borderId="1" xfId="1" applyBorder="1"/>
    <xf numFmtId="0" fontId="2" fillId="0" borderId="1" xfId="1" applyFont="1" applyBorder="1"/>
    <xf numFmtId="0" fontId="4" fillId="0" borderId="0" xfId="1" applyFont="1"/>
    <xf numFmtId="0" fontId="2" fillId="0" borderId="2" xfId="1" applyFont="1" applyBorder="1" applyAlignment="1">
      <alignment wrapText="1"/>
    </xf>
    <xf numFmtId="0" fontId="2" fillId="2" borderId="2" xfId="1" applyFont="1" applyFill="1" applyBorder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2" fillId="0" borderId="2" xfId="1" applyFont="1" applyBorder="1"/>
    <xf numFmtId="0" fontId="2" fillId="2" borderId="2" xfId="1" applyFont="1" applyFill="1" applyBorder="1"/>
    <xf numFmtId="164" fontId="2" fillId="0" borderId="2" xfId="1" applyNumberFormat="1" applyFont="1" applyBorder="1" applyAlignment="1">
      <alignment horizontal="center"/>
    </xf>
    <xf numFmtId="1" fontId="2" fillId="0" borderId="2" xfId="1" applyNumberFormat="1" applyFont="1" applyBorder="1"/>
    <xf numFmtId="164" fontId="2" fillId="0" borderId="2" xfId="1" applyNumberFormat="1" applyFont="1" applyBorder="1"/>
    <xf numFmtId="164" fontId="2" fillId="0" borderId="3" xfId="1" applyNumberFormat="1" applyFont="1" applyBorder="1" applyAlignment="1">
      <alignment horizontal="center"/>
    </xf>
    <xf numFmtId="1" fontId="2" fillId="0" borderId="3" xfId="1" applyNumberFormat="1" applyFont="1" applyBorder="1"/>
    <xf numFmtId="164" fontId="2" fillId="0" borderId="0" xfId="1" applyNumberFormat="1" applyFont="1"/>
    <xf numFmtId="164" fontId="2" fillId="0" borderId="0" xfId="1" applyNumberFormat="1" applyFont="1" applyAlignment="1">
      <alignment horizontal="center"/>
    </xf>
    <xf numFmtId="1" fontId="2" fillId="0" borderId="0" xfId="1" applyNumberFormat="1" applyFont="1"/>
    <xf numFmtId="0" fontId="3" fillId="0" borderId="0" xfId="2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/>
    <xf numFmtId="0" fontId="3" fillId="0" borderId="1" xfId="2" applyBorder="1"/>
    <xf numFmtId="0" fontId="2" fillId="0" borderId="1" xfId="2" applyFont="1" applyBorder="1"/>
    <xf numFmtId="0" fontId="4" fillId="0" borderId="0" xfId="2" applyFont="1"/>
    <xf numFmtId="0" fontId="5" fillId="0" borderId="0" xfId="2" applyFont="1" applyAlignment="1">
      <alignment horizontal="center"/>
    </xf>
    <xf numFmtId="0" fontId="2" fillId="0" borderId="2" xfId="2" applyFont="1" applyBorder="1" applyAlignment="1">
      <alignment wrapText="1"/>
    </xf>
    <xf numFmtId="0" fontId="2" fillId="2" borderId="2" xfId="2" applyFont="1" applyFill="1" applyBorder="1" applyAlignment="1">
      <alignment horizontal="center" wrapText="1"/>
    </xf>
    <xf numFmtId="0" fontId="2" fillId="0" borderId="2" xfId="2" applyFont="1" applyBorder="1" applyAlignment="1">
      <alignment horizontal="center" wrapText="1"/>
    </xf>
    <xf numFmtId="0" fontId="2" fillId="0" borderId="2" xfId="2" applyFont="1" applyBorder="1"/>
    <xf numFmtId="0" fontId="2" fillId="2" borderId="2" xfId="2" applyFont="1" applyFill="1" applyBorder="1"/>
    <xf numFmtId="164" fontId="2" fillId="0" borderId="2" xfId="2" applyNumberFormat="1" applyFont="1" applyBorder="1" applyAlignment="1">
      <alignment horizontal="center"/>
    </xf>
    <xf numFmtId="1" fontId="2" fillId="0" borderId="2" xfId="2" applyNumberFormat="1" applyFont="1" applyBorder="1"/>
    <xf numFmtId="164" fontId="2" fillId="0" borderId="2" xfId="2" applyNumberFormat="1" applyFont="1" applyBorder="1"/>
    <xf numFmtId="164" fontId="2" fillId="0" borderId="3" xfId="2" applyNumberFormat="1" applyFont="1" applyBorder="1" applyAlignment="1">
      <alignment horizontal="center"/>
    </xf>
    <xf numFmtId="1" fontId="2" fillId="0" borderId="3" xfId="2" applyNumberFormat="1" applyFont="1" applyBorder="1"/>
    <xf numFmtId="164" fontId="2" fillId="0" borderId="0" xfId="2" applyNumberFormat="1" applyFont="1"/>
    <xf numFmtId="164" fontId="2" fillId="0" borderId="0" xfId="2" applyNumberFormat="1" applyFont="1" applyAlignment="1">
      <alignment horizontal="center"/>
    </xf>
    <xf numFmtId="1" fontId="2" fillId="0" borderId="0" xfId="2" applyNumberFormat="1" applyFont="1"/>
    <xf numFmtId="0" fontId="5" fillId="0" borderId="0" xfId="2" applyFont="1"/>
    <xf numFmtId="0" fontId="2" fillId="0" borderId="0" xfId="2" applyFont="1" applyAlignment="1">
      <alignment wrapText="1"/>
    </xf>
    <xf numFmtId="0" fontId="3" fillId="0" borderId="0" xfId="3"/>
    <xf numFmtId="0" fontId="2" fillId="0" borderId="0" xfId="3" applyFont="1" applyAlignment="1">
      <alignment horizontal="center"/>
    </xf>
    <xf numFmtId="0" fontId="2" fillId="0" borderId="0" xfId="3" applyFont="1" applyAlignment="1">
      <alignment horizontal="left"/>
    </xf>
    <xf numFmtId="0" fontId="2" fillId="0" borderId="0" xfId="3" applyFont="1"/>
    <xf numFmtId="0" fontId="4" fillId="0" borderId="0" xfId="3" applyFont="1"/>
    <xf numFmtId="0" fontId="5" fillId="0" borderId="0" xfId="3" applyFont="1"/>
    <xf numFmtId="0" fontId="5" fillId="0" borderId="0" xfId="3" applyFont="1" applyAlignment="1">
      <alignment horizontal="center"/>
    </xf>
    <xf numFmtId="0" fontId="2" fillId="2" borderId="2" xfId="3" applyFont="1" applyFill="1" applyBorder="1" applyAlignment="1">
      <alignment horizontal="center" wrapText="1"/>
    </xf>
    <xf numFmtId="0" fontId="2" fillId="0" borderId="2" xfId="3" applyFont="1" applyBorder="1" applyAlignment="1">
      <alignment horizontal="center" wrapText="1"/>
    </xf>
    <xf numFmtId="0" fontId="2" fillId="0" borderId="0" xfId="3" applyFont="1" applyAlignment="1">
      <alignment wrapText="1"/>
    </xf>
    <xf numFmtId="0" fontId="2" fillId="2" borderId="2" xfId="3" applyFont="1" applyFill="1" applyBorder="1"/>
    <xf numFmtId="164" fontId="2" fillId="0" borderId="2" xfId="3" applyNumberFormat="1" applyFont="1" applyBorder="1" applyAlignment="1">
      <alignment horizontal="center"/>
    </xf>
    <xf numFmtId="1" fontId="2" fillId="0" borderId="2" xfId="3" applyNumberFormat="1" applyFont="1" applyBorder="1"/>
    <xf numFmtId="0" fontId="3" fillId="0" borderId="0" xfId="3" applyAlignment="1">
      <alignment horizontal="left"/>
    </xf>
    <xf numFmtId="0" fontId="2" fillId="0" borderId="1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1" fontId="2" fillId="0" borderId="2" xfId="2" applyNumberFormat="1" applyFont="1" applyFill="1" applyBorder="1"/>
    <xf numFmtId="164" fontId="2" fillId="0" borderId="2" xfId="2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 xr:uid="{3504202F-D962-40E6-A22E-CDC86984ADE5}"/>
    <cellStyle name="Обычный 2 2" xfId="3" xr:uid="{FDF1F98D-92EA-4AB6-BCFF-FCCAD638BEBC}"/>
    <cellStyle name="Обычный 3" xfId="2" xr:uid="{D06D5C92-E2F7-4688-80C4-7AFCAC8899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87F3D-9C6B-45B0-95AD-943C9C938AF0}">
  <dimension ref="A1:R26"/>
  <sheetViews>
    <sheetView view="pageBreakPreview" topLeftCell="A4" zoomScaleNormal="100" zoomScaleSheetLayoutView="100" workbookViewId="0">
      <selection activeCell="N11" sqref="N11"/>
    </sheetView>
  </sheetViews>
  <sheetFormatPr defaultRowHeight="12.75" x14ac:dyDescent="0.2"/>
  <cols>
    <col min="1" max="1" width="9.28515625" style="45" customWidth="1"/>
    <col min="2" max="2" width="11.140625" style="45" customWidth="1"/>
    <col min="3" max="3" width="9.140625" style="45"/>
    <col min="4" max="4" width="9.5703125" style="45" customWidth="1"/>
    <col min="5" max="5" width="8.7109375" style="45" customWidth="1"/>
    <col min="6" max="6" width="9" style="45" customWidth="1"/>
    <col min="7" max="13" width="9.140625" style="45"/>
    <col min="14" max="14" width="29" style="45" customWidth="1"/>
    <col min="15" max="15" width="31" style="45" customWidth="1"/>
    <col min="16" max="16" width="16" style="45" customWidth="1"/>
    <col min="17" max="256" width="9.140625" style="45"/>
    <col min="257" max="257" width="9.28515625" style="45" customWidth="1"/>
    <col min="258" max="258" width="11.140625" style="45" customWidth="1"/>
    <col min="259" max="259" width="9.140625" style="45"/>
    <col min="260" max="260" width="9.5703125" style="45" customWidth="1"/>
    <col min="261" max="261" width="8.7109375" style="45" customWidth="1"/>
    <col min="262" max="262" width="9" style="45" customWidth="1"/>
    <col min="263" max="270" width="9.140625" style="45"/>
    <col min="271" max="271" width="31" style="45" customWidth="1"/>
    <col min="272" max="272" width="16" style="45" customWidth="1"/>
    <col min="273" max="512" width="9.140625" style="45"/>
    <col min="513" max="513" width="9.28515625" style="45" customWidth="1"/>
    <col min="514" max="514" width="11.140625" style="45" customWidth="1"/>
    <col min="515" max="515" width="9.140625" style="45"/>
    <col min="516" max="516" width="9.5703125" style="45" customWidth="1"/>
    <col min="517" max="517" width="8.7109375" style="45" customWidth="1"/>
    <col min="518" max="518" width="9" style="45" customWidth="1"/>
    <col min="519" max="526" width="9.140625" style="45"/>
    <col min="527" max="527" width="31" style="45" customWidth="1"/>
    <col min="528" max="528" width="16" style="45" customWidth="1"/>
    <col min="529" max="768" width="9.140625" style="45"/>
    <col min="769" max="769" width="9.28515625" style="45" customWidth="1"/>
    <col min="770" max="770" width="11.140625" style="45" customWidth="1"/>
    <col min="771" max="771" width="9.140625" style="45"/>
    <col min="772" max="772" width="9.5703125" style="45" customWidth="1"/>
    <col min="773" max="773" width="8.7109375" style="45" customWidth="1"/>
    <col min="774" max="774" width="9" style="45" customWidth="1"/>
    <col min="775" max="782" width="9.140625" style="45"/>
    <col min="783" max="783" width="31" style="45" customWidth="1"/>
    <col min="784" max="784" width="16" style="45" customWidth="1"/>
    <col min="785" max="1024" width="9.140625" style="45"/>
    <col min="1025" max="1025" width="9.28515625" style="45" customWidth="1"/>
    <col min="1026" max="1026" width="11.140625" style="45" customWidth="1"/>
    <col min="1027" max="1027" width="9.140625" style="45"/>
    <col min="1028" max="1028" width="9.5703125" style="45" customWidth="1"/>
    <col min="1029" max="1029" width="8.7109375" style="45" customWidth="1"/>
    <col min="1030" max="1030" width="9" style="45" customWidth="1"/>
    <col min="1031" max="1038" width="9.140625" style="45"/>
    <col min="1039" max="1039" width="31" style="45" customWidth="1"/>
    <col min="1040" max="1040" width="16" style="45" customWidth="1"/>
    <col min="1041" max="1280" width="9.140625" style="45"/>
    <col min="1281" max="1281" width="9.28515625" style="45" customWidth="1"/>
    <col min="1282" max="1282" width="11.140625" style="45" customWidth="1"/>
    <col min="1283" max="1283" width="9.140625" style="45"/>
    <col min="1284" max="1284" width="9.5703125" style="45" customWidth="1"/>
    <col min="1285" max="1285" width="8.7109375" style="45" customWidth="1"/>
    <col min="1286" max="1286" width="9" style="45" customWidth="1"/>
    <col min="1287" max="1294" width="9.140625" style="45"/>
    <col min="1295" max="1295" width="31" style="45" customWidth="1"/>
    <col min="1296" max="1296" width="16" style="45" customWidth="1"/>
    <col min="1297" max="1536" width="9.140625" style="45"/>
    <col min="1537" max="1537" width="9.28515625" style="45" customWidth="1"/>
    <col min="1538" max="1538" width="11.140625" style="45" customWidth="1"/>
    <col min="1539" max="1539" width="9.140625" style="45"/>
    <col min="1540" max="1540" width="9.5703125" style="45" customWidth="1"/>
    <col min="1541" max="1541" width="8.7109375" style="45" customWidth="1"/>
    <col min="1542" max="1542" width="9" style="45" customWidth="1"/>
    <col min="1543" max="1550" width="9.140625" style="45"/>
    <col min="1551" max="1551" width="31" style="45" customWidth="1"/>
    <col min="1552" max="1552" width="16" style="45" customWidth="1"/>
    <col min="1553" max="1792" width="9.140625" style="45"/>
    <col min="1793" max="1793" width="9.28515625" style="45" customWidth="1"/>
    <col min="1794" max="1794" width="11.140625" style="45" customWidth="1"/>
    <col min="1795" max="1795" width="9.140625" style="45"/>
    <col min="1796" max="1796" width="9.5703125" style="45" customWidth="1"/>
    <col min="1797" max="1797" width="8.7109375" style="45" customWidth="1"/>
    <col min="1798" max="1798" width="9" style="45" customWidth="1"/>
    <col min="1799" max="1806" width="9.140625" style="45"/>
    <col min="1807" max="1807" width="31" style="45" customWidth="1"/>
    <col min="1808" max="1808" width="16" style="45" customWidth="1"/>
    <col min="1809" max="2048" width="9.140625" style="45"/>
    <col min="2049" max="2049" width="9.28515625" style="45" customWidth="1"/>
    <col min="2050" max="2050" width="11.140625" style="45" customWidth="1"/>
    <col min="2051" max="2051" width="9.140625" style="45"/>
    <col min="2052" max="2052" width="9.5703125" style="45" customWidth="1"/>
    <col min="2053" max="2053" width="8.7109375" style="45" customWidth="1"/>
    <col min="2054" max="2054" width="9" style="45" customWidth="1"/>
    <col min="2055" max="2062" width="9.140625" style="45"/>
    <col min="2063" max="2063" width="31" style="45" customWidth="1"/>
    <col min="2064" max="2064" width="16" style="45" customWidth="1"/>
    <col min="2065" max="2304" width="9.140625" style="45"/>
    <col min="2305" max="2305" width="9.28515625" style="45" customWidth="1"/>
    <col min="2306" max="2306" width="11.140625" style="45" customWidth="1"/>
    <col min="2307" max="2307" width="9.140625" style="45"/>
    <col min="2308" max="2308" width="9.5703125" style="45" customWidth="1"/>
    <col min="2309" max="2309" width="8.7109375" style="45" customWidth="1"/>
    <col min="2310" max="2310" width="9" style="45" customWidth="1"/>
    <col min="2311" max="2318" width="9.140625" style="45"/>
    <col min="2319" max="2319" width="31" style="45" customWidth="1"/>
    <col min="2320" max="2320" width="16" style="45" customWidth="1"/>
    <col min="2321" max="2560" width="9.140625" style="45"/>
    <col min="2561" max="2561" width="9.28515625" style="45" customWidth="1"/>
    <col min="2562" max="2562" width="11.140625" style="45" customWidth="1"/>
    <col min="2563" max="2563" width="9.140625" style="45"/>
    <col min="2564" max="2564" width="9.5703125" style="45" customWidth="1"/>
    <col min="2565" max="2565" width="8.7109375" style="45" customWidth="1"/>
    <col min="2566" max="2566" width="9" style="45" customWidth="1"/>
    <col min="2567" max="2574" width="9.140625" style="45"/>
    <col min="2575" max="2575" width="31" style="45" customWidth="1"/>
    <col min="2576" max="2576" width="16" style="45" customWidth="1"/>
    <col min="2577" max="2816" width="9.140625" style="45"/>
    <col min="2817" max="2817" width="9.28515625" style="45" customWidth="1"/>
    <col min="2818" max="2818" width="11.140625" style="45" customWidth="1"/>
    <col min="2819" max="2819" width="9.140625" style="45"/>
    <col min="2820" max="2820" width="9.5703125" style="45" customWidth="1"/>
    <col min="2821" max="2821" width="8.7109375" style="45" customWidth="1"/>
    <col min="2822" max="2822" width="9" style="45" customWidth="1"/>
    <col min="2823" max="2830" width="9.140625" style="45"/>
    <col min="2831" max="2831" width="31" style="45" customWidth="1"/>
    <col min="2832" max="2832" width="16" style="45" customWidth="1"/>
    <col min="2833" max="3072" width="9.140625" style="45"/>
    <col min="3073" max="3073" width="9.28515625" style="45" customWidth="1"/>
    <col min="3074" max="3074" width="11.140625" style="45" customWidth="1"/>
    <col min="3075" max="3075" width="9.140625" style="45"/>
    <col min="3076" max="3076" width="9.5703125" style="45" customWidth="1"/>
    <col min="3077" max="3077" width="8.7109375" style="45" customWidth="1"/>
    <col min="3078" max="3078" width="9" style="45" customWidth="1"/>
    <col min="3079" max="3086" width="9.140625" style="45"/>
    <col min="3087" max="3087" width="31" style="45" customWidth="1"/>
    <col min="3088" max="3088" width="16" style="45" customWidth="1"/>
    <col min="3089" max="3328" width="9.140625" style="45"/>
    <col min="3329" max="3329" width="9.28515625" style="45" customWidth="1"/>
    <col min="3330" max="3330" width="11.140625" style="45" customWidth="1"/>
    <col min="3331" max="3331" width="9.140625" style="45"/>
    <col min="3332" max="3332" width="9.5703125" style="45" customWidth="1"/>
    <col min="3333" max="3333" width="8.7109375" style="45" customWidth="1"/>
    <col min="3334" max="3334" width="9" style="45" customWidth="1"/>
    <col min="3335" max="3342" width="9.140625" style="45"/>
    <col min="3343" max="3343" width="31" style="45" customWidth="1"/>
    <col min="3344" max="3344" width="16" style="45" customWidth="1"/>
    <col min="3345" max="3584" width="9.140625" style="45"/>
    <col min="3585" max="3585" width="9.28515625" style="45" customWidth="1"/>
    <col min="3586" max="3586" width="11.140625" style="45" customWidth="1"/>
    <col min="3587" max="3587" width="9.140625" style="45"/>
    <col min="3588" max="3588" width="9.5703125" style="45" customWidth="1"/>
    <col min="3589" max="3589" width="8.7109375" style="45" customWidth="1"/>
    <col min="3590" max="3590" width="9" style="45" customWidth="1"/>
    <col min="3591" max="3598" width="9.140625" style="45"/>
    <col min="3599" max="3599" width="31" style="45" customWidth="1"/>
    <col min="3600" max="3600" width="16" style="45" customWidth="1"/>
    <col min="3601" max="3840" width="9.140625" style="45"/>
    <col min="3841" max="3841" width="9.28515625" style="45" customWidth="1"/>
    <col min="3842" max="3842" width="11.140625" style="45" customWidth="1"/>
    <col min="3843" max="3843" width="9.140625" style="45"/>
    <col min="3844" max="3844" width="9.5703125" style="45" customWidth="1"/>
    <col min="3845" max="3845" width="8.7109375" style="45" customWidth="1"/>
    <col min="3846" max="3846" width="9" style="45" customWidth="1"/>
    <col min="3847" max="3854" width="9.140625" style="45"/>
    <col min="3855" max="3855" width="31" style="45" customWidth="1"/>
    <col min="3856" max="3856" width="16" style="45" customWidth="1"/>
    <col min="3857" max="4096" width="9.140625" style="45"/>
    <col min="4097" max="4097" width="9.28515625" style="45" customWidth="1"/>
    <col min="4098" max="4098" width="11.140625" style="45" customWidth="1"/>
    <col min="4099" max="4099" width="9.140625" style="45"/>
    <col min="4100" max="4100" width="9.5703125" style="45" customWidth="1"/>
    <col min="4101" max="4101" width="8.7109375" style="45" customWidth="1"/>
    <col min="4102" max="4102" width="9" style="45" customWidth="1"/>
    <col min="4103" max="4110" width="9.140625" style="45"/>
    <col min="4111" max="4111" width="31" style="45" customWidth="1"/>
    <col min="4112" max="4112" width="16" style="45" customWidth="1"/>
    <col min="4113" max="4352" width="9.140625" style="45"/>
    <col min="4353" max="4353" width="9.28515625" style="45" customWidth="1"/>
    <col min="4354" max="4354" width="11.140625" style="45" customWidth="1"/>
    <col min="4355" max="4355" width="9.140625" style="45"/>
    <col min="4356" max="4356" width="9.5703125" style="45" customWidth="1"/>
    <col min="4357" max="4357" width="8.7109375" style="45" customWidth="1"/>
    <col min="4358" max="4358" width="9" style="45" customWidth="1"/>
    <col min="4359" max="4366" width="9.140625" style="45"/>
    <col min="4367" max="4367" width="31" style="45" customWidth="1"/>
    <col min="4368" max="4368" width="16" style="45" customWidth="1"/>
    <col min="4369" max="4608" width="9.140625" style="45"/>
    <col min="4609" max="4609" width="9.28515625" style="45" customWidth="1"/>
    <col min="4610" max="4610" width="11.140625" style="45" customWidth="1"/>
    <col min="4611" max="4611" width="9.140625" style="45"/>
    <col min="4612" max="4612" width="9.5703125" style="45" customWidth="1"/>
    <col min="4613" max="4613" width="8.7109375" style="45" customWidth="1"/>
    <col min="4614" max="4614" width="9" style="45" customWidth="1"/>
    <col min="4615" max="4622" width="9.140625" style="45"/>
    <col min="4623" max="4623" width="31" style="45" customWidth="1"/>
    <col min="4624" max="4624" width="16" style="45" customWidth="1"/>
    <col min="4625" max="4864" width="9.140625" style="45"/>
    <col min="4865" max="4865" width="9.28515625" style="45" customWidth="1"/>
    <col min="4866" max="4866" width="11.140625" style="45" customWidth="1"/>
    <col min="4867" max="4867" width="9.140625" style="45"/>
    <col min="4868" max="4868" width="9.5703125" style="45" customWidth="1"/>
    <col min="4869" max="4869" width="8.7109375" style="45" customWidth="1"/>
    <col min="4870" max="4870" width="9" style="45" customWidth="1"/>
    <col min="4871" max="4878" width="9.140625" style="45"/>
    <col min="4879" max="4879" width="31" style="45" customWidth="1"/>
    <col min="4880" max="4880" width="16" style="45" customWidth="1"/>
    <col min="4881" max="5120" width="9.140625" style="45"/>
    <col min="5121" max="5121" width="9.28515625" style="45" customWidth="1"/>
    <col min="5122" max="5122" width="11.140625" style="45" customWidth="1"/>
    <col min="5123" max="5123" width="9.140625" style="45"/>
    <col min="5124" max="5124" width="9.5703125" style="45" customWidth="1"/>
    <col min="5125" max="5125" width="8.7109375" style="45" customWidth="1"/>
    <col min="5126" max="5126" width="9" style="45" customWidth="1"/>
    <col min="5127" max="5134" width="9.140625" style="45"/>
    <col min="5135" max="5135" width="31" style="45" customWidth="1"/>
    <col min="5136" max="5136" width="16" style="45" customWidth="1"/>
    <col min="5137" max="5376" width="9.140625" style="45"/>
    <col min="5377" max="5377" width="9.28515625" style="45" customWidth="1"/>
    <col min="5378" max="5378" width="11.140625" style="45" customWidth="1"/>
    <col min="5379" max="5379" width="9.140625" style="45"/>
    <col min="5380" max="5380" width="9.5703125" style="45" customWidth="1"/>
    <col min="5381" max="5381" width="8.7109375" style="45" customWidth="1"/>
    <col min="5382" max="5382" width="9" style="45" customWidth="1"/>
    <col min="5383" max="5390" width="9.140625" style="45"/>
    <col min="5391" max="5391" width="31" style="45" customWidth="1"/>
    <col min="5392" max="5392" width="16" style="45" customWidth="1"/>
    <col min="5393" max="5632" width="9.140625" style="45"/>
    <col min="5633" max="5633" width="9.28515625" style="45" customWidth="1"/>
    <col min="5634" max="5634" width="11.140625" style="45" customWidth="1"/>
    <col min="5635" max="5635" width="9.140625" style="45"/>
    <col min="5636" max="5636" width="9.5703125" style="45" customWidth="1"/>
    <col min="5637" max="5637" width="8.7109375" style="45" customWidth="1"/>
    <col min="5638" max="5638" width="9" style="45" customWidth="1"/>
    <col min="5639" max="5646" width="9.140625" style="45"/>
    <col min="5647" max="5647" width="31" style="45" customWidth="1"/>
    <col min="5648" max="5648" width="16" style="45" customWidth="1"/>
    <col min="5649" max="5888" width="9.140625" style="45"/>
    <col min="5889" max="5889" width="9.28515625" style="45" customWidth="1"/>
    <col min="5890" max="5890" width="11.140625" style="45" customWidth="1"/>
    <col min="5891" max="5891" width="9.140625" style="45"/>
    <col min="5892" max="5892" width="9.5703125" style="45" customWidth="1"/>
    <col min="5893" max="5893" width="8.7109375" style="45" customWidth="1"/>
    <col min="5894" max="5894" width="9" style="45" customWidth="1"/>
    <col min="5895" max="5902" width="9.140625" style="45"/>
    <col min="5903" max="5903" width="31" style="45" customWidth="1"/>
    <col min="5904" max="5904" width="16" style="45" customWidth="1"/>
    <col min="5905" max="6144" width="9.140625" style="45"/>
    <col min="6145" max="6145" width="9.28515625" style="45" customWidth="1"/>
    <col min="6146" max="6146" width="11.140625" style="45" customWidth="1"/>
    <col min="6147" max="6147" width="9.140625" style="45"/>
    <col min="6148" max="6148" width="9.5703125" style="45" customWidth="1"/>
    <col min="6149" max="6149" width="8.7109375" style="45" customWidth="1"/>
    <col min="6150" max="6150" width="9" style="45" customWidth="1"/>
    <col min="6151" max="6158" width="9.140625" style="45"/>
    <col min="6159" max="6159" width="31" style="45" customWidth="1"/>
    <col min="6160" max="6160" width="16" style="45" customWidth="1"/>
    <col min="6161" max="6400" width="9.140625" style="45"/>
    <col min="6401" max="6401" width="9.28515625" style="45" customWidth="1"/>
    <col min="6402" max="6402" width="11.140625" style="45" customWidth="1"/>
    <col min="6403" max="6403" width="9.140625" style="45"/>
    <col min="6404" max="6404" width="9.5703125" style="45" customWidth="1"/>
    <col min="6405" max="6405" width="8.7109375" style="45" customWidth="1"/>
    <col min="6406" max="6406" width="9" style="45" customWidth="1"/>
    <col min="6407" max="6414" width="9.140625" style="45"/>
    <col min="6415" max="6415" width="31" style="45" customWidth="1"/>
    <col min="6416" max="6416" width="16" style="45" customWidth="1"/>
    <col min="6417" max="6656" width="9.140625" style="45"/>
    <col min="6657" max="6657" width="9.28515625" style="45" customWidth="1"/>
    <col min="6658" max="6658" width="11.140625" style="45" customWidth="1"/>
    <col min="6659" max="6659" width="9.140625" style="45"/>
    <col min="6660" max="6660" width="9.5703125" style="45" customWidth="1"/>
    <col min="6661" max="6661" width="8.7109375" style="45" customWidth="1"/>
    <col min="6662" max="6662" width="9" style="45" customWidth="1"/>
    <col min="6663" max="6670" width="9.140625" style="45"/>
    <col min="6671" max="6671" width="31" style="45" customWidth="1"/>
    <col min="6672" max="6672" width="16" style="45" customWidth="1"/>
    <col min="6673" max="6912" width="9.140625" style="45"/>
    <col min="6913" max="6913" width="9.28515625" style="45" customWidth="1"/>
    <col min="6914" max="6914" width="11.140625" style="45" customWidth="1"/>
    <col min="6915" max="6915" width="9.140625" style="45"/>
    <col min="6916" max="6916" width="9.5703125" style="45" customWidth="1"/>
    <col min="6917" max="6917" width="8.7109375" style="45" customWidth="1"/>
    <col min="6918" max="6918" width="9" style="45" customWidth="1"/>
    <col min="6919" max="6926" width="9.140625" style="45"/>
    <col min="6927" max="6927" width="31" style="45" customWidth="1"/>
    <col min="6928" max="6928" width="16" style="45" customWidth="1"/>
    <col min="6929" max="7168" width="9.140625" style="45"/>
    <col min="7169" max="7169" width="9.28515625" style="45" customWidth="1"/>
    <col min="7170" max="7170" width="11.140625" style="45" customWidth="1"/>
    <col min="7171" max="7171" width="9.140625" style="45"/>
    <col min="7172" max="7172" width="9.5703125" style="45" customWidth="1"/>
    <col min="7173" max="7173" width="8.7109375" style="45" customWidth="1"/>
    <col min="7174" max="7174" width="9" style="45" customWidth="1"/>
    <col min="7175" max="7182" width="9.140625" style="45"/>
    <col min="7183" max="7183" width="31" style="45" customWidth="1"/>
    <col min="7184" max="7184" width="16" style="45" customWidth="1"/>
    <col min="7185" max="7424" width="9.140625" style="45"/>
    <col min="7425" max="7425" width="9.28515625" style="45" customWidth="1"/>
    <col min="7426" max="7426" width="11.140625" style="45" customWidth="1"/>
    <col min="7427" max="7427" width="9.140625" style="45"/>
    <col min="7428" max="7428" width="9.5703125" style="45" customWidth="1"/>
    <col min="7429" max="7429" width="8.7109375" style="45" customWidth="1"/>
    <col min="7430" max="7430" width="9" style="45" customWidth="1"/>
    <col min="7431" max="7438" width="9.140625" style="45"/>
    <col min="7439" max="7439" width="31" style="45" customWidth="1"/>
    <col min="7440" max="7440" width="16" style="45" customWidth="1"/>
    <col min="7441" max="7680" width="9.140625" style="45"/>
    <col min="7681" max="7681" width="9.28515625" style="45" customWidth="1"/>
    <col min="7682" max="7682" width="11.140625" style="45" customWidth="1"/>
    <col min="7683" max="7683" width="9.140625" style="45"/>
    <col min="7684" max="7684" width="9.5703125" style="45" customWidth="1"/>
    <col min="7685" max="7685" width="8.7109375" style="45" customWidth="1"/>
    <col min="7686" max="7686" width="9" style="45" customWidth="1"/>
    <col min="7687" max="7694" width="9.140625" style="45"/>
    <col min="7695" max="7695" width="31" style="45" customWidth="1"/>
    <col min="7696" max="7696" width="16" style="45" customWidth="1"/>
    <col min="7697" max="7936" width="9.140625" style="45"/>
    <col min="7937" max="7937" width="9.28515625" style="45" customWidth="1"/>
    <col min="7938" max="7938" width="11.140625" style="45" customWidth="1"/>
    <col min="7939" max="7939" width="9.140625" style="45"/>
    <col min="7940" max="7940" width="9.5703125" style="45" customWidth="1"/>
    <col min="7941" max="7941" width="8.7109375" style="45" customWidth="1"/>
    <col min="7942" max="7942" width="9" style="45" customWidth="1"/>
    <col min="7943" max="7950" width="9.140625" style="45"/>
    <col min="7951" max="7951" width="31" style="45" customWidth="1"/>
    <col min="7952" max="7952" width="16" style="45" customWidth="1"/>
    <col min="7953" max="8192" width="9.140625" style="45"/>
    <col min="8193" max="8193" width="9.28515625" style="45" customWidth="1"/>
    <col min="8194" max="8194" width="11.140625" style="45" customWidth="1"/>
    <col min="8195" max="8195" width="9.140625" style="45"/>
    <col min="8196" max="8196" width="9.5703125" style="45" customWidth="1"/>
    <col min="8197" max="8197" width="8.7109375" style="45" customWidth="1"/>
    <col min="8198" max="8198" width="9" style="45" customWidth="1"/>
    <col min="8199" max="8206" width="9.140625" style="45"/>
    <col min="8207" max="8207" width="31" style="45" customWidth="1"/>
    <col min="8208" max="8208" width="16" style="45" customWidth="1"/>
    <col min="8209" max="8448" width="9.140625" style="45"/>
    <col min="8449" max="8449" width="9.28515625" style="45" customWidth="1"/>
    <col min="8450" max="8450" width="11.140625" style="45" customWidth="1"/>
    <col min="8451" max="8451" width="9.140625" style="45"/>
    <col min="8452" max="8452" width="9.5703125" style="45" customWidth="1"/>
    <col min="8453" max="8453" width="8.7109375" style="45" customWidth="1"/>
    <col min="8454" max="8454" width="9" style="45" customWidth="1"/>
    <col min="8455" max="8462" width="9.140625" style="45"/>
    <col min="8463" max="8463" width="31" style="45" customWidth="1"/>
    <col min="8464" max="8464" width="16" style="45" customWidth="1"/>
    <col min="8465" max="8704" width="9.140625" style="45"/>
    <col min="8705" max="8705" width="9.28515625" style="45" customWidth="1"/>
    <col min="8706" max="8706" width="11.140625" style="45" customWidth="1"/>
    <col min="8707" max="8707" width="9.140625" style="45"/>
    <col min="8708" max="8708" width="9.5703125" style="45" customWidth="1"/>
    <col min="8709" max="8709" width="8.7109375" style="45" customWidth="1"/>
    <col min="8710" max="8710" width="9" style="45" customWidth="1"/>
    <col min="8711" max="8718" width="9.140625" style="45"/>
    <col min="8719" max="8719" width="31" style="45" customWidth="1"/>
    <col min="8720" max="8720" width="16" style="45" customWidth="1"/>
    <col min="8721" max="8960" width="9.140625" style="45"/>
    <col min="8961" max="8961" width="9.28515625" style="45" customWidth="1"/>
    <col min="8962" max="8962" width="11.140625" style="45" customWidth="1"/>
    <col min="8963" max="8963" width="9.140625" style="45"/>
    <col min="8964" max="8964" width="9.5703125" style="45" customWidth="1"/>
    <col min="8965" max="8965" width="8.7109375" style="45" customWidth="1"/>
    <col min="8966" max="8966" width="9" style="45" customWidth="1"/>
    <col min="8967" max="8974" width="9.140625" style="45"/>
    <col min="8975" max="8975" width="31" style="45" customWidth="1"/>
    <col min="8976" max="8976" width="16" style="45" customWidth="1"/>
    <col min="8977" max="9216" width="9.140625" style="45"/>
    <col min="9217" max="9217" width="9.28515625" style="45" customWidth="1"/>
    <col min="9218" max="9218" width="11.140625" style="45" customWidth="1"/>
    <col min="9219" max="9219" width="9.140625" style="45"/>
    <col min="9220" max="9220" width="9.5703125" style="45" customWidth="1"/>
    <col min="9221" max="9221" width="8.7109375" style="45" customWidth="1"/>
    <col min="9222" max="9222" width="9" style="45" customWidth="1"/>
    <col min="9223" max="9230" width="9.140625" style="45"/>
    <col min="9231" max="9231" width="31" style="45" customWidth="1"/>
    <col min="9232" max="9232" width="16" style="45" customWidth="1"/>
    <col min="9233" max="9472" width="9.140625" style="45"/>
    <col min="9473" max="9473" width="9.28515625" style="45" customWidth="1"/>
    <col min="9474" max="9474" width="11.140625" style="45" customWidth="1"/>
    <col min="9475" max="9475" width="9.140625" style="45"/>
    <col min="9476" max="9476" width="9.5703125" style="45" customWidth="1"/>
    <col min="9477" max="9477" width="8.7109375" style="45" customWidth="1"/>
    <col min="9478" max="9478" width="9" style="45" customWidth="1"/>
    <col min="9479" max="9486" width="9.140625" style="45"/>
    <col min="9487" max="9487" width="31" style="45" customWidth="1"/>
    <col min="9488" max="9488" width="16" style="45" customWidth="1"/>
    <col min="9489" max="9728" width="9.140625" style="45"/>
    <col min="9729" max="9729" width="9.28515625" style="45" customWidth="1"/>
    <col min="9730" max="9730" width="11.140625" style="45" customWidth="1"/>
    <col min="9731" max="9731" width="9.140625" style="45"/>
    <col min="9732" max="9732" width="9.5703125" style="45" customWidth="1"/>
    <col min="9733" max="9733" width="8.7109375" style="45" customWidth="1"/>
    <col min="9734" max="9734" width="9" style="45" customWidth="1"/>
    <col min="9735" max="9742" width="9.140625" style="45"/>
    <col min="9743" max="9743" width="31" style="45" customWidth="1"/>
    <col min="9744" max="9744" width="16" style="45" customWidth="1"/>
    <col min="9745" max="9984" width="9.140625" style="45"/>
    <col min="9985" max="9985" width="9.28515625" style="45" customWidth="1"/>
    <col min="9986" max="9986" width="11.140625" style="45" customWidth="1"/>
    <col min="9987" max="9987" width="9.140625" style="45"/>
    <col min="9988" max="9988" width="9.5703125" style="45" customWidth="1"/>
    <col min="9989" max="9989" width="8.7109375" style="45" customWidth="1"/>
    <col min="9990" max="9990" width="9" style="45" customWidth="1"/>
    <col min="9991" max="9998" width="9.140625" style="45"/>
    <col min="9999" max="9999" width="31" style="45" customWidth="1"/>
    <col min="10000" max="10000" width="16" style="45" customWidth="1"/>
    <col min="10001" max="10240" width="9.140625" style="45"/>
    <col min="10241" max="10241" width="9.28515625" style="45" customWidth="1"/>
    <col min="10242" max="10242" width="11.140625" style="45" customWidth="1"/>
    <col min="10243" max="10243" width="9.140625" style="45"/>
    <col min="10244" max="10244" width="9.5703125" style="45" customWidth="1"/>
    <col min="10245" max="10245" width="8.7109375" style="45" customWidth="1"/>
    <col min="10246" max="10246" width="9" style="45" customWidth="1"/>
    <col min="10247" max="10254" width="9.140625" style="45"/>
    <col min="10255" max="10255" width="31" style="45" customWidth="1"/>
    <col min="10256" max="10256" width="16" style="45" customWidth="1"/>
    <col min="10257" max="10496" width="9.140625" style="45"/>
    <col min="10497" max="10497" width="9.28515625" style="45" customWidth="1"/>
    <col min="10498" max="10498" width="11.140625" style="45" customWidth="1"/>
    <col min="10499" max="10499" width="9.140625" style="45"/>
    <col min="10500" max="10500" width="9.5703125" style="45" customWidth="1"/>
    <col min="10501" max="10501" width="8.7109375" style="45" customWidth="1"/>
    <col min="10502" max="10502" width="9" style="45" customWidth="1"/>
    <col min="10503" max="10510" width="9.140625" style="45"/>
    <col min="10511" max="10511" width="31" style="45" customWidth="1"/>
    <col min="10512" max="10512" width="16" style="45" customWidth="1"/>
    <col min="10513" max="10752" width="9.140625" style="45"/>
    <col min="10753" max="10753" width="9.28515625" style="45" customWidth="1"/>
    <col min="10754" max="10754" width="11.140625" style="45" customWidth="1"/>
    <col min="10755" max="10755" width="9.140625" style="45"/>
    <col min="10756" max="10756" width="9.5703125" style="45" customWidth="1"/>
    <col min="10757" max="10757" width="8.7109375" style="45" customWidth="1"/>
    <col min="10758" max="10758" width="9" style="45" customWidth="1"/>
    <col min="10759" max="10766" width="9.140625" style="45"/>
    <col min="10767" max="10767" width="31" style="45" customWidth="1"/>
    <col min="10768" max="10768" width="16" style="45" customWidth="1"/>
    <col min="10769" max="11008" width="9.140625" style="45"/>
    <col min="11009" max="11009" width="9.28515625" style="45" customWidth="1"/>
    <col min="11010" max="11010" width="11.140625" style="45" customWidth="1"/>
    <col min="11011" max="11011" width="9.140625" style="45"/>
    <col min="11012" max="11012" width="9.5703125" style="45" customWidth="1"/>
    <col min="11013" max="11013" width="8.7109375" style="45" customWidth="1"/>
    <col min="11014" max="11014" width="9" style="45" customWidth="1"/>
    <col min="11015" max="11022" width="9.140625" style="45"/>
    <col min="11023" max="11023" width="31" style="45" customWidth="1"/>
    <col min="11024" max="11024" width="16" style="45" customWidth="1"/>
    <col min="11025" max="11264" width="9.140625" style="45"/>
    <col min="11265" max="11265" width="9.28515625" style="45" customWidth="1"/>
    <col min="11266" max="11266" width="11.140625" style="45" customWidth="1"/>
    <col min="11267" max="11267" width="9.140625" style="45"/>
    <col min="11268" max="11268" width="9.5703125" style="45" customWidth="1"/>
    <col min="11269" max="11269" width="8.7109375" style="45" customWidth="1"/>
    <col min="11270" max="11270" width="9" style="45" customWidth="1"/>
    <col min="11271" max="11278" width="9.140625" style="45"/>
    <col min="11279" max="11279" width="31" style="45" customWidth="1"/>
    <col min="11280" max="11280" width="16" style="45" customWidth="1"/>
    <col min="11281" max="11520" width="9.140625" style="45"/>
    <col min="11521" max="11521" width="9.28515625" style="45" customWidth="1"/>
    <col min="11522" max="11522" width="11.140625" style="45" customWidth="1"/>
    <col min="11523" max="11523" width="9.140625" style="45"/>
    <col min="11524" max="11524" width="9.5703125" style="45" customWidth="1"/>
    <col min="11525" max="11525" width="8.7109375" style="45" customWidth="1"/>
    <col min="11526" max="11526" width="9" style="45" customWidth="1"/>
    <col min="11527" max="11534" width="9.140625" style="45"/>
    <col min="11535" max="11535" width="31" style="45" customWidth="1"/>
    <col min="11536" max="11536" width="16" style="45" customWidth="1"/>
    <col min="11537" max="11776" width="9.140625" style="45"/>
    <col min="11777" max="11777" width="9.28515625" style="45" customWidth="1"/>
    <col min="11778" max="11778" width="11.140625" style="45" customWidth="1"/>
    <col min="11779" max="11779" width="9.140625" style="45"/>
    <col min="11780" max="11780" width="9.5703125" style="45" customWidth="1"/>
    <col min="11781" max="11781" width="8.7109375" style="45" customWidth="1"/>
    <col min="11782" max="11782" width="9" style="45" customWidth="1"/>
    <col min="11783" max="11790" width="9.140625" style="45"/>
    <col min="11791" max="11791" width="31" style="45" customWidth="1"/>
    <col min="11792" max="11792" width="16" style="45" customWidth="1"/>
    <col min="11793" max="12032" width="9.140625" style="45"/>
    <col min="12033" max="12033" width="9.28515625" style="45" customWidth="1"/>
    <col min="12034" max="12034" width="11.140625" style="45" customWidth="1"/>
    <col min="12035" max="12035" width="9.140625" style="45"/>
    <col min="12036" max="12036" width="9.5703125" style="45" customWidth="1"/>
    <col min="12037" max="12037" width="8.7109375" style="45" customWidth="1"/>
    <col min="12038" max="12038" width="9" style="45" customWidth="1"/>
    <col min="12039" max="12046" width="9.140625" style="45"/>
    <col min="12047" max="12047" width="31" style="45" customWidth="1"/>
    <col min="12048" max="12048" width="16" style="45" customWidth="1"/>
    <col min="12049" max="12288" width="9.140625" style="45"/>
    <col min="12289" max="12289" width="9.28515625" style="45" customWidth="1"/>
    <col min="12290" max="12290" width="11.140625" style="45" customWidth="1"/>
    <col min="12291" max="12291" width="9.140625" style="45"/>
    <col min="12292" max="12292" width="9.5703125" style="45" customWidth="1"/>
    <col min="12293" max="12293" width="8.7109375" style="45" customWidth="1"/>
    <col min="12294" max="12294" width="9" style="45" customWidth="1"/>
    <col min="12295" max="12302" width="9.140625" style="45"/>
    <col min="12303" max="12303" width="31" style="45" customWidth="1"/>
    <col min="12304" max="12304" width="16" style="45" customWidth="1"/>
    <col min="12305" max="12544" width="9.140625" style="45"/>
    <col min="12545" max="12545" width="9.28515625" style="45" customWidth="1"/>
    <col min="12546" max="12546" width="11.140625" style="45" customWidth="1"/>
    <col min="12547" max="12547" width="9.140625" style="45"/>
    <col min="12548" max="12548" width="9.5703125" style="45" customWidth="1"/>
    <col min="12549" max="12549" width="8.7109375" style="45" customWidth="1"/>
    <col min="12550" max="12550" width="9" style="45" customWidth="1"/>
    <col min="12551" max="12558" width="9.140625" style="45"/>
    <col min="12559" max="12559" width="31" style="45" customWidth="1"/>
    <col min="12560" max="12560" width="16" style="45" customWidth="1"/>
    <col min="12561" max="12800" width="9.140625" style="45"/>
    <col min="12801" max="12801" width="9.28515625" style="45" customWidth="1"/>
    <col min="12802" max="12802" width="11.140625" style="45" customWidth="1"/>
    <col min="12803" max="12803" width="9.140625" style="45"/>
    <col min="12804" max="12804" width="9.5703125" style="45" customWidth="1"/>
    <col min="12805" max="12805" width="8.7109375" style="45" customWidth="1"/>
    <col min="12806" max="12806" width="9" style="45" customWidth="1"/>
    <col min="12807" max="12814" width="9.140625" style="45"/>
    <col min="12815" max="12815" width="31" style="45" customWidth="1"/>
    <col min="12816" max="12816" width="16" style="45" customWidth="1"/>
    <col min="12817" max="13056" width="9.140625" style="45"/>
    <col min="13057" max="13057" width="9.28515625" style="45" customWidth="1"/>
    <col min="13058" max="13058" width="11.140625" style="45" customWidth="1"/>
    <col min="13059" max="13059" width="9.140625" style="45"/>
    <col min="13060" max="13060" width="9.5703125" style="45" customWidth="1"/>
    <col min="13061" max="13061" width="8.7109375" style="45" customWidth="1"/>
    <col min="13062" max="13062" width="9" style="45" customWidth="1"/>
    <col min="13063" max="13070" width="9.140625" style="45"/>
    <col min="13071" max="13071" width="31" style="45" customWidth="1"/>
    <col min="13072" max="13072" width="16" style="45" customWidth="1"/>
    <col min="13073" max="13312" width="9.140625" style="45"/>
    <col min="13313" max="13313" width="9.28515625" style="45" customWidth="1"/>
    <col min="13314" max="13314" width="11.140625" style="45" customWidth="1"/>
    <col min="13315" max="13315" width="9.140625" style="45"/>
    <col min="13316" max="13316" width="9.5703125" style="45" customWidth="1"/>
    <col min="13317" max="13317" width="8.7109375" style="45" customWidth="1"/>
    <col min="13318" max="13318" width="9" style="45" customWidth="1"/>
    <col min="13319" max="13326" width="9.140625" style="45"/>
    <col min="13327" max="13327" width="31" style="45" customWidth="1"/>
    <col min="13328" max="13328" width="16" style="45" customWidth="1"/>
    <col min="13329" max="13568" width="9.140625" style="45"/>
    <col min="13569" max="13569" width="9.28515625" style="45" customWidth="1"/>
    <col min="13570" max="13570" width="11.140625" style="45" customWidth="1"/>
    <col min="13571" max="13571" width="9.140625" style="45"/>
    <col min="13572" max="13572" width="9.5703125" style="45" customWidth="1"/>
    <col min="13573" max="13573" width="8.7109375" style="45" customWidth="1"/>
    <col min="13574" max="13574" width="9" style="45" customWidth="1"/>
    <col min="13575" max="13582" width="9.140625" style="45"/>
    <col min="13583" max="13583" width="31" style="45" customWidth="1"/>
    <col min="13584" max="13584" width="16" style="45" customWidth="1"/>
    <col min="13585" max="13824" width="9.140625" style="45"/>
    <col min="13825" max="13825" width="9.28515625" style="45" customWidth="1"/>
    <col min="13826" max="13826" width="11.140625" style="45" customWidth="1"/>
    <col min="13827" max="13827" width="9.140625" style="45"/>
    <col min="13828" max="13828" width="9.5703125" style="45" customWidth="1"/>
    <col min="13829" max="13829" width="8.7109375" style="45" customWidth="1"/>
    <col min="13830" max="13830" width="9" style="45" customWidth="1"/>
    <col min="13831" max="13838" width="9.140625" style="45"/>
    <col min="13839" max="13839" width="31" style="45" customWidth="1"/>
    <col min="13840" max="13840" width="16" style="45" customWidth="1"/>
    <col min="13841" max="14080" width="9.140625" style="45"/>
    <col min="14081" max="14081" width="9.28515625" style="45" customWidth="1"/>
    <col min="14082" max="14082" width="11.140625" style="45" customWidth="1"/>
    <col min="14083" max="14083" width="9.140625" style="45"/>
    <col min="14084" max="14084" width="9.5703125" style="45" customWidth="1"/>
    <col min="14085" max="14085" width="8.7109375" style="45" customWidth="1"/>
    <col min="14086" max="14086" width="9" style="45" customWidth="1"/>
    <col min="14087" max="14094" width="9.140625" style="45"/>
    <col min="14095" max="14095" width="31" style="45" customWidth="1"/>
    <col min="14096" max="14096" width="16" style="45" customWidth="1"/>
    <col min="14097" max="14336" width="9.140625" style="45"/>
    <col min="14337" max="14337" width="9.28515625" style="45" customWidth="1"/>
    <col min="14338" max="14338" width="11.140625" style="45" customWidth="1"/>
    <col min="14339" max="14339" width="9.140625" style="45"/>
    <col min="14340" max="14340" width="9.5703125" style="45" customWidth="1"/>
    <col min="14341" max="14341" width="8.7109375" style="45" customWidth="1"/>
    <col min="14342" max="14342" width="9" style="45" customWidth="1"/>
    <col min="14343" max="14350" width="9.140625" style="45"/>
    <col min="14351" max="14351" width="31" style="45" customWidth="1"/>
    <col min="14352" max="14352" width="16" style="45" customWidth="1"/>
    <col min="14353" max="14592" width="9.140625" style="45"/>
    <col min="14593" max="14593" width="9.28515625" style="45" customWidth="1"/>
    <col min="14594" max="14594" width="11.140625" style="45" customWidth="1"/>
    <col min="14595" max="14595" width="9.140625" style="45"/>
    <col min="14596" max="14596" width="9.5703125" style="45" customWidth="1"/>
    <col min="14597" max="14597" width="8.7109375" style="45" customWidth="1"/>
    <col min="14598" max="14598" width="9" style="45" customWidth="1"/>
    <col min="14599" max="14606" width="9.140625" style="45"/>
    <col min="14607" max="14607" width="31" style="45" customWidth="1"/>
    <col min="14608" max="14608" width="16" style="45" customWidth="1"/>
    <col min="14609" max="14848" width="9.140625" style="45"/>
    <col min="14849" max="14849" width="9.28515625" style="45" customWidth="1"/>
    <col min="14850" max="14850" width="11.140625" style="45" customWidth="1"/>
    <col min="14851" max="14851" width="9.140625" style="45"/>
    <col min="14852" max="14852" width="9.5703125" style="45" customWidth="1"/>
    <col min="14853" max="14853" width="8.7109375" style="45" customWidth="1"/>
    <col min="14854" max="14854" width="9" style="45" customWidth="1"/>
    <col min="14855" max="14862" width="9.140625" style="45"/>
    <col min="14863" max="14863" width="31" style="45" customWidth="1"/>
    <col min="14864" max="14864" width="16" style="45" customWidth="1"/>
    <col min="14865" max="15104" width="9.140625" style="45"/>
    <col min="15105" max="15105" width="9.28515625" style="45" customWidth="1"/>
    <col min="15106" max="15106" width="11.140625" style="45" customWidth="1"/>
    <col min="15107" max="15107" width="9.140625" style="45"/>
    <col min="15108" max="15108" width="9.5703125" style="45" customWidth="1"/>
    <col min="15109" max="15109" width="8.7109375" style="45" customWidth="1"/>
    <col min="15110" max="15110" width="9" style="45" customWidth="1"/>
    <col min="15111" max="15118" width="9.140625" style="45"/>
    <col min="15119" max="15119" width="31" style="45" customWidth="1"/>
    <col min="15120" max="15120" width="16" style="45" customWidth="1"/>
    <col min="15121" max="15360" width="9.140625" style="45"/>
    <col min="15361" max="15361" width="9.28515625" style="45" customWidth="1"/>
    <col min="15362" max="15362" width="11.140625" style="45" customWidth="1"/>
    <col min="15363" max="15363" width="9.140625" style="45"/>
    <col min="15364" max="15364" width="9.5703125" style="45" customWidth="1"/>
    <col min="15365" max="15365" width="8.7109375" style="45" customWidth="1"/>
    <col min="15366" max="15366" width="9" style="45" customWidth="1"/>
    <col min="15367" max="15374" width="9.140625" style="45"/>
    <col min="15375" max="15375" width="31" style="45" customWidth="1"/>
    <col min="15376" max="15376" width="16" style="45" customWidth="1"/>
    <col min="15377" max="15616" width="9.140625" style="45"/>
    <col min="15617" max="15617" width="9.28515625" style="45" customWidth="1"/>
    <col min="15618" max="15618" width="11.140625" style="45" customWidth="1"/>
    <col min="15619" max="15619" width="9.140625" style="45"/>
    <col min="15620" max="15620" width="9.5703125" style="45" customWidth="1"/>
    <col min="15621" max="15621" width="8.7109375" style="45" customWidth="1"/>
    <col min="15622" max="15622" width="9" style="45" customWidth="1"/>
    <col min="15623" max="15630" width="9.140625" style="45"/>
    <col min="15631" max="15631" width="31" style="45" customWidth="1"/>
    <col min="15632" max="15632" width="16" style="45" customWidth="1"/>
    <col min="15633" max="15872" width="9.140625" style="45"/>
    <col min="15873" max="15873" width="9.28515625" style="45" customWidth="1"/>
    <col min="15874" max="15874" width="11.140625" style="45" customWidth="1"/>
    <col min="15875" max="15875" width="9.140625" style="45"/>
    <col min="15876" max="15876" width="9.5703125" style="45" customWidth="1"/>
    <col min="15877" max="15877" width="8.7109375" style="45" customWidth="1"/>
    <col min="15878" max="15878" width="9" style="45" customWidth="1"/>
    <col min="15879" max="15886" width="9.140625" style="45"/>
    <col min="15887" max="15887" width="31" style="45" customWidth="1"/>
    <col min="15888" max="15888" width="16" style="45" customWidth="1"/>
    <col min="15889" max="16128" width="9.140625" style="45"/>
    <col min="16129" max="16129" width="9.28515625" style="45" customWidth="1"/>
    <col min="16130" max="16130" width="11.140625" style="45" customWidth="1"/>
    <col min="16131" max="16131" width="9.140625" style="45"/>
    <col min="16132" max="16132" width="9.5703125" style="45" customWidth="1"/>
    <col min="16133" max="16133" width="8.7109375" style="45" customWidth="1"/>
    <col min="16134" max="16134" width="9" style="45" customWidth="1"/>
    <col min="16135" max="16142" width="9.140625" style="45"/>
    <col min="16143" max="16143" width="31" style="45" customWidth="1"/>
    <col min="16144" max="16144" width="16" style="45" customWidth="1"/>
    <col min="16145" max="16384" width="9.140625" style="45"/>
  </cols>
  <sheetData>
    <row r="1" spans="1:18" ht="18.75" x14ac:dyDescent="0.3">
      <c r="L1" s="58"/>
      <c r="M1" s="47" t="s">
        <v>0</v>
      </c>
      <c r="N1" s="58"/>
      <c r="P1" s="46"/>
    </row>
    <row r="2" spans="1:18" ht="18.75" x14ac:dyDescent="0.3">
      <c r="L2" s="58"/>
      <c r="M2" s="47" t="s">
        <v>1</v>
      </c>
      <c r="N2" s="58"/>
      <c r="P2" s="47"/>
    </row>
    <row r="3" spans="1:18" ht="18.75" x14ac:dyDescent="0.3">
      <c r="L3" s="58"/>
      <c r="M3" s="59"/>
      <c r="N3" s="58" t="s">
        <v>2</v>
      </c>
      <c r="P3" s="48"/>
    </row>
    <row r="4" spans="1:18" ht="18.75" x14ac:dyDescent="0.3">
      <c r="L4" s="58"/>
      <c r="M4" s="47" t="s">
        <v>84</v>
      </c>
      <c r="N4" s="58"/>
      <c r="P4" s="48"/>
    </row>
    <row r="5" spans="1:18" ht="15.75" x14ac:dyDescent="0.25"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8" ht="18.75" x14ac:dyDescent="0.3">
      <c r="C6" s="60" t="s">
        <v>80</v>
      </c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R6" s="50"/>
    </row>
    <row r="7" spans="1:18" ht="18.75" x14ac:dyDescent="0.3">
      <c r="C7" s="60" t="s">
        <v>81</v>
      </c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R7" s="50"/>
    </row>
    <row r="8" spans="1:18" ht="18.75" x14ac:dyDescent="0.3">
      <c r="A8" s="48"/>
      <c r="B8" s="48"/>
      <c r="C8" s="48"/>
      <c r="D8" s="48"/>
      <c r="E8" s="48"/>
      <c r="F8" s="48"/>
      <c r="G8" s="48"/>
      <c r="H8" s="47" t="s">
        <v>83</v>
      </c>
      <c r="I8" s="48"/>
      <c r="J8" s="48"/>
      <c r="K8" s="48"/>
      <c r="L8" s="48"/>
      <c r="M8" s="48"/>
      <c r="N8" s="48"/>
      <c r="O8" s="48"/>
      <c r="P8" s="46"/>
    </row>
    <row r="9" spans="1:18" ht="18.75" x14ac:dyDescent="0.3"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47"/>
    </row>
    <row r="10" spans="1:18" ht="18.75" x14ac:dyDescent="0.3"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8" ht="56.25" x14ac:dyDescent="0.3">
      <c r="A11" s="52" t="s">
        <v>5</v>
      </c>
      <c r="B11" s="52" t="s">
        <v>6</v>
      </c>
      <c r="C11" s="53" t="s">
        <v>7</v>
      </c>
      <c r="D11" s="54" t="s">
        <v>55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8" ht="18.75" x14ac:dyDescent="0.3">
      <c r="A12" s="55"/>
      <c r="B12" s="55">
        <v>3.21</v>
      </c>
      <c r="C12" s="56">
        <v>5.6</v>
      </c>
      <c r="D12" s="57">
        <f t="shared" ref="D12:D20" si="0">C12*B12</f>
        <v>17.975999999999999</v>
      </c>
      <c r="E12" s="48" t="s">
        <v>70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8" ht="18.75" x14ac:dyDescent="0.3">
      <c r="A13" s="55">
        <v>3.8</v>
      </c>
      <c r="B13" s="55">
        <v>3.21</v>
      </c>
      <c r="C13" s="56">
        <v>9.4</v>
      </c>
      <c r="D13" s="57">
        <f t="shared" si="0"/>
        <v>30.173999999999999</v>
      </c>
      <c r="E13" s="57">
        <f>A13*B13</f>
        <v>12.197999999999999</v>
      </c>
      <c r="F13" s="48" t="s">
        <v>71</v>
      </c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8" ht="18.75" x14ac:dyDescent="0.3">
      <c r="A14" s="55">
        <v>8.3000000000000007</v>
      </c>
      <c r="B14" s="55">
        <v>3.21</v>
      </c>
      <c r="C14" s="56">
        <v>17.7</v>
      </c>
      <c r="D14" s="57">
        <f t="shared" si="0"/>
        <v>56.817</v>
      </c>
      <c r="E14" s="57">
        <v>39</v>
      </c>
      <c r="F14" s="57">
        <f>A14*B14</f>
        <v>26.643000000000001</v>
      </c>
      <c r="G14" s="48" t="s">
        <v>58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8" ht="18.75" x14ac:dyDescent="0.3">
      <c r="A15" s="55">
        <v>4.0999999999999996</v>
      </c>
      <c r="B15" s="55">
        <v>3.21</v>
      </c>
      <c r="C15" s="56">
        <v>21.8</v>
      </c>
      <c r="D15" s="57">
        <f t="shared" si="0"/>
        <v>69.977999999999994</v>
      </c>
      <c r="E15" s="57">
        <v>52</v>
      </c>
      <c r="F15" s="57">
        <v>40</v>
      </c>
      <c r="G15" s="57">
        <f>A15*B15</f>
        <v>13.161</v>
      </c>
      <c r="H15" s="48" t="s">
        <v>59</v>
      </c>
      <c r="I15" s="48"/>
      <c r="J15" s="48"/>
      <c r="K15" s="48"/>
      <c r="L15" s="48"/>
      <c r="M15" s="48"/>
      <c r="N15" s="48"/>
      <c r="O15" s="48"/>
      <c r="P15" s="48"/>
    </row>
    <row r="16" spans="1:18" ht="18.75" x14ac:dyDescent="0.3">
      <c r="A16" s="55">
        <v>8.5</v>
      </c>
      <c r="B16" s="55">
        <v>3.21</v>
      </c>
      <c r="C16" s="56">
        <v>30.3</v>
      </c>
      <c r="D16" s="57">
        <f t="shared" si="0"/>
        <v>97.263000000000005</v>
      </c>
      <c r="E16" s="57">
        <v>79</v>
      </c>
      <c r="F16" s="57">
        <v>67</v>
      </c>
      <c r="G16" s="57">
        <v>40</v>
      </c>
      <c r="H16" s="57">
        <f>A16*B16</f>
        <v>27.285</v>
      </c>
      <c r="I16" s="48" t="s">
        <v>72</v>
      </c>
      <c r="J16" s="48"/>
      <c r="K16" s="48"/>
      <c r="L16" s="48"/>
      <c r="M16" s="48"/>
      <c r="N16" s="48"/>
      <c r="O16" s="48"/>
      <c r="P16" s="48"/>
    </row>
    <row r="17" spans="1:16" ht="18.75" x14ac:dyDescent="0.3">
      <c r="A17" s="55">
        <v>1.3</v>
      </c>
      <c r="B17" s="55">
        <v>3.21</v>
      </c>
      <c r="C17" s="56">
        <v>31.6</v>
      </c>
      <c r="D17" s="57">
        <f t="shared" si="0"/>
        <v>101.43600000000001</v>
      </c>
      <c r="E17" s="57">
        <v>83</v>
      </c>
      <c r="F17" s="57">
        <v>71</v>
      </c>
      <c r="G17" s="57">
        <v>45</v>
      </c>
      <c r="H17" s="57">
        <v>31</v>
      </c>
      <c r="I17" s="57">
        <f>A17*B17</f>
        <v>4.173</v>
      </c>
      <c r="J17" s="48" t="s">
        <v>73</v>
      </c>
      <c r="K17" s="48"/>
      <c r="L17" s="48"/>
      <c r="M17" s="48"/>
      <c r="N17" s="48"/>
      <c r="O17" s="48"/>
      <c r="P17" s="48"/>
    </row>
    <row r="18" spans="1:16" ht="18.75" x14ac:dyDescent="0.3">
      <c r="A18" s="55">
        <v>2.5</v>
      </c>
      <c r="B18" s="55">
        <v>3.21</v>
      </c>
      <c r="C18" s="56">
        <v>34.1</v>
      </c>
      <c r="D18" s="57">
        <f t="shared" si="0"/>
        <v>109.461</v>
      </c>
      <c r="E18" s="57">
        <v>91</v>
      </c>
      <c r="F18" s="57">
        <v>79</v>
      </c>
      <c r="G18" s="57">
        <v>53</v>
      </c>
      <c r="H18" s="57">
        <v>39</v>
      </c>
      <c r="I18" s="57">
        <v>12</v>
      </c>
      <c r="J18" s="57">
        <f>A18*B18</f>
        <v>8.0250000000000004</v>
      </c>
      <c r="K18" s="48" t="s">
        <v>74</v>
      </c>
      <c r="L18" s="48"/>
      <c r="M18" s="48"/>
      <c r="N18" s="48"/>
      <c r="O18" s="48"/>
      <c r="P18" s="48"/>
    </row>
    <row r="19" spans="1:16" ht="18.75" x14ac:dyDescent="0.3">
      <c r="A19" s="55">
        <v>2.8</v>
      </c>
      <c r="B19" s="55">
        <v>3.21</v>
      </c>
      <c r="C19" s="56">
        <v>36.9</v>
      </c>
      <c r="D19" s="57">
        <f t="shared" si="0"/>
        <v>118.449</v>
      </c>
      <c r="E19" s="57">
        <v>100</v>
      </c>
      <c r="F19" s="57">
        <v>88</v>
      </c>
      <c r="G19" s="57">
        <v>62</v>
      </c>
      <c r="H19" s="57">
        <v>48</v>
      </c>
      <c r="I19" s="57">
        <v>21</v>
      </c>
      <c r="J19" s="57">
        <v>17</v>
      </c>
      <c r="K19" s="57">
        <f>A19*B19</f>
        <v>8.9879999999999995</v>
      </c>
      <c r="L19" s="48" t="s">
        <v>75</v>
      </c>
      <c r="M19" s="48"/>
      <c r="N19" s="48"/>
      <c r="O19" s="48"/>
      <c r="P19" s="48"/>
    </row>
    <row r="20" spans="1:16" ht="18.75" x14ac:dyDescent="0.3">
      <c r="A20" s="55">
        <v>2.4</v>
      </c>
      <c r="B20" s="55">
        <v>3.21</v>
      </c>
      <c r="C20" s="56">
        <v>39.299999999999997</v>
      </c>
      <c r="D20" s="57">
        <f t="shared" si="0"/>
        <v>126.15299999999999</v>
      </c>
      <c r="E20" s="57">
        <v>108</v>
      </c>
      <c r="F20" s="57">
        <v>96</v>
      </c>
      <c r="G20" s="57">
        <v>69</v>
      </c>
      <c r="H20" s="57">
        <v>56</v>
      </c>
      <c r="I20" s="57">
        <v>29</v>
      </c>
      <c r="J20" s="57">
        <v>25</v>
      </c>
      <c r="K20" s="57">
        <v>17</v>
      </c>
      <c r="L20" s="57">
        <f>A20*B20</f>
        <v>7.7039999999999997</v>
      </c>
      <c r="M20" s="48" t="s">
        <v>76</v>
      </c>
      <c r="N20" s="48"/>
      <c r="O20" s="48"/>
      <c r="P20" s="48"/>
    </row>
    <row r="22" spans="1:16" ht="18.75" x14ac:dyDescent="0.3">
      <c r="C22" s="48" t="s">
        <v>82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</row>
    <row r="23" spans="1:16" ht="18.75" x14ac:dyDescent="0.3">
      <c r="C23" s="48" t="s">
        <v>37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</row>
    <row r="24" spans="1:16" ht="18.75" x14ac:dyDescent="0.3"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</row>
    <row r="25" spans="1:16" ht="18.75" x14ac:dyDescent="0.3">
      <c r="C25" s="48" t="s">
        <v>38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</row>
    <row r="26" spans="1:16" ht="18.75" x14ac:dyDescent="0.3"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</row>
  </sheetData>
  <mergeCells count="2">
    <mergeCell ref="C6:P6"/>
    <mergeCell ref="C7:P7"/>
  </mergeCells>
  <pageMargins left="0.55000000000000004" right="0.44" top="0.44" bottom="0.47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152FA-17F9-4073-AB6F-5938D1F969CE}">
  <dimension ref="A1:R25"/>
  <sheetViews>
    <sheetView view="pageBreakPreview" topLeftCell="A3" zoomScaleNormal="100" zoomScaleSheetLayoutView="100" workbookViewId="0">
      <selection activeCell="M10" sqref="M10"/>
    </sheetView>
  </sheetViews>
  <sheetFormatPr defaultRowHeight="12.75" x14ac:dyDescent="0.2"/>
  <cols>
    <col min="1" max="1" width="9.28515625" style="45" customWidth="1"/>
    <col min="2" max="2" width="11.140625" style="45" customWidth="1"/>
    <col min="3" max="3" width="9.140625" style="45"/>
    <col min="4" max="4" width="9.5703125" style="45" customWidth="1"/>
    <col min="5" max="5" width="8.7109375" style="45" customWidth="1"/>
    <col min="6" max="6" width="9" style="45" customWidth="1"/>
    <col min="7" max="13" width="9.140625" style="45"/>
    <col min="14" max="14" width="27.42578125" style="45" customWidth="1"/>
    <col min="15" max="15" width="31" style="45" customWidth="1"/>
    <col min="16" max="16" width="16" style="45" customWidth="1"/>
    <col min="17" max="256" width="9.140625" style="45"/>
    <col min="257" max="257" width="9.28515625" style="45" customWidth="1"/>
    <col min="258" max="258" width="11.140625" style="45" customWidth="1"/>
    <col min="259" max="259" width="9.140625" style="45"/>
    <col min="260" max="260" width="9.5703125" style="45" customWidth="1"/>
    <col min="261" max="261" width="8.7109375" style="45" customWidth="1"/>
    <col min="262" max="262" width="9" style="45" customWidth="1"/>
    <col min="263" max="270" width="9.140625" style="45"/>
    <col min="271" max="271" width="31" style="45" customWidth="1"/>
    <col min="272" max="272" width="16" style="45" customWidth="1"/>
    <col min="273" max="512" width="9.140625" style="45"/>
    <col min="513" max="513" width="9.28515625" style="45" customWidth="1"/>
    <col min="514" max="514" width="11.140625" style="45" customWidth="1"/>
    <col min="515" max="515" width="9.140625" style="45"/>
    <col min="516" max="516" width="9.5703125" style="45" customWidth="1"/>
    <col min="517" max="517" width="8.7109375" style="45" customWidth="1"/>
    <col min="518" max="518" width="9" style="45" customWidth="1"/>
    <col min="519" max="526" width="9.140625" style="45"/>
    <col min="527" max="527" width="31" style="45" customWidth="1"/>
    <col min="528" max="528" width="16" style="45" customWidth="1"/>
    <col min="529" max="768" width="9.140625" style="45"/>
    <col min="769" max="769" width="9.28515625" style="45" customWidth="1"/>
    <col min="770" max="770" width="11.140625" style="45" customWidth="1"/>
    <col min="771" max="771" width="9.140625" style="45"/>
    <col min="772" max="772" width="9.5703125" style="45" customWidth="1"/>
    <col min="773" max="773" width="8.7109375" style="45" customWidth="1"/>
    <col min="774" max="774" width="9" style="45" customWidth="1"/>
    <col min="775" max="782" width="9.140625" style="45"/>
    <col min="783" max="783" width="31" style="45" customWidth="1"/>
    <col min="784" max="784" width="16" style="45" customWidth="1"/>
    <col min="785" max="1024" width="9.140625" style="45"/>
    <col min="1025" max="1025" width="9.28515625" style="45" customWidth="1"/>
    <col min="1026" max="1026" width="11.140625" style="45" customWidth="1"/>
    <col min="1027" max="1027" width="9.140625" style="45"/>
    <col min="1028" max="1028" width="9.5703125" style="45" customWidth="1"/>
    <col min="1029" max="1029" width="8.7109375" style="45" customWidth="1"/>
    <col min="1030" max="1030" width="9" style="45" customWidth="1"/>
    <col min="1031" max="1038" width="9.140625" style="45"/>
    <col min="1039" max="1039" width="31" style="45" customWidth="1"/>
    <col min="1040" max="1040" width="16" style="45" customWidth="1"/>
    <col min="1041" max="1280" width="9.140625" style="45"/>
    <col min="1281" max="1281" width="9.28515625" style="45" customWidth="1"/>
    <col min="1282" max="1282" width="11.140625" style="45" customWidth="1"/>
    <col min="1283" max="1283" width="9.140625" style="45"/>
    <col min="1284" max="1284" width="9.5703125" style="45" customWidth="1"/>
    <col min="1285" max="1285" width="8.7109375" style="45" customWidth="1"/>
    <col min="1286" max="1286" width="9" style="45" customWidth="1"/>
    <col min="1287" max="1294" width="9.140625" style="45"/>
    <col min="1295" max="1295" width="31" style="45" customWidth="1"/>
    <col min="1296" max="1296" width="16" style="45" customWidth="1"/>
    <col min="1297" max="1536" width="9.140625" style="45"/>
    <col min="1537" max="1537" width="9.28515625" style="45" customWidth="1"/>
    <col min="1538" max="1538" width="11.140625" style="45" customWidth="1"/>
    <col min="1539" max="1539" width="9.140625" style="45"/>
    <col min="1540" max="1540" width="9.5703125" style="45" customWidth="1"/>
    <col min="1541" max="1541" width="8.7109375" style="45" customWidth="1"/>
    <col min="1542" max="1542" width="9" style="45" customWidth="1"/>
    <col min="1543" max="1550" width="9.140625" style="45"/>
    <col min="1551" max="1551" width="31" style="45" customWidth="1"/>
    <col min="1552" max="1552" width="16" style="45" customWidth="1"/>
    <col min="1553" max="1792" width="9.140625" style="45"/>
    <col min="1793" max="1793" width="9.28515625" style="45" customWidth="1"/>
    <col min="1794" max="1794" width="11.140625" style="45" customWidth="1"/>
    <col min="1795" max="1795" width="9.140625" style="45"/>
    <col min="1796" max="1796" width="9.5703125" style="45" customWidth="1"/>
    <col min="1797" max="1797" width="8.7109375" style="45" customWidth="1"/>
    <col min="1798" max="1798" width="9" style="45" customWidth="1"/>
    <col min="1799" max="1806" width="9.140625" style="45"/>
    <col min="1807" max="1807" width="31" style="45" customWidth="1"/>
    <col min="1808" max="1808" width="16" style="45" customWidth="1"/>
    <col min="1809" max="2048" width="9.140625" style="45"/>
    <col min="2049" max="2049" width="9.28515625" style="45" customWidth="1"/>
    <col min="2050" max="2050" width="11.140625" style="45" customWidth="1"/>
    <col min="2051" max="2051" width="9.140625" style="45"/>
    <col min="2052" max="2052" width="9.5703125" style="45" customWidth="1"/>
    <col min="2053" max="2053" width="8.7109375" style="45" customWidth="1"/>
    <col min="2054" max="2054" width="9" style="45" customWidth="1"/>
    <col min="2055" max="2062" width="9.140625" style="45"/>
    <col min="2063" max="2063" width="31" style="45" customWidth="1"/>
    <col min="2064" max="2064" width="16" style="45" customWidth="1"/>
    <col min="2065" max="2304" width="9.140625" style="45"/>
    <col min="2305" max="2305" width="9.28515625" style="45" customWidth="1"/>
    <col min="2306" max="2306" width="11.140625" style="45" customWidth="1"/>
    <col min="2307" max="2307" width="9.140625" style="45"/>
    <col min="2308" max="2308" width="9.5703125" style="45" customWidth="1"/>
    <col min="2309" max="2309" width="8.7109375" style="45" customWidth="1"/>
    <col min="2310" max="2310" width="9" style="45" customWidth="1"/>
    <col min="2311" max="2318" width="9.140625" style="45"/>
    <col min="2319" max="2319" width="31" style="45" customWidth="1"/>
    <col min="2320" max="2320" width="16" style="45" customWidth="1"/>
    <col min="2321" max="2560" width="9.140625" style="45"/>
    <col min="2561" max="2561" width="9.28515625" style="45" customWidth="1"/>
    <col min="2562" max="2562" width="11.140625" style="45" customWidth="1"/>
    <col min="2563" max="2563" width="9.140625" style="45"/>
    <col min="2564" max="2564" width="9.5703125" style="45" customWidth="1"/>
    <col min="2565" max="2565" width="8.7109375" style="45" customWidth="1"/>
    <col min="2566" max="2566" width="9" style="45" customWidth="1"/>
    <col min="2567" max="2574" width="9.140625" style="45"/>
    <col min="2575" max="2575" width="31" style="45" customWidth="1"/>
    <col min="2576" max="2576" width="16" style="45" customWidth="1"/>
    <col min="2577" max="2816" width="9.140625" style="45"/>
    <col min="2817" max="2817" width="9.28515625" style="45" customWidth="1"/>
    <col min="2818" max="2818" width="11.140625" style="45" customWidth="1"/>
    <col min="2819" max="2819" width="9.140625" style="45"/>
    <col min="2820" max="2820" width="9.5703125" style="45" customWidth="1"/>
    <col min="2821" max="2821" width="8.7109375" style="45" customWidth="1"/>
    <col min="2822" max="2822" width="9" style="45" customWidth="1"/>
    <col min="2823" max="2830" width="9.140625" style="45"/>
    <col min="2831" max="2831" width="31" style="45" customWidth="1"/>
    <col min="2832" max="2832" width="16" style="45" customWidth="1"/>
    <col min="2833" max="3072" width="9.140625" style="45"/>
    <col min="3073" max="3073" width="9.28515625" style="45" customWidth="1"/>
    <col min="3074" max="3074" width="11.140625" style="45" customWidth="1"/>
    <col min="3075" max="3075" width="9.140625" style="45"/>
    <col min="3076" max="3076" width="9.5703125" style="45" customWidth="1"/>
    <col min="3077" max="3077" width="8.7109375" style="45" customWidth="1"/>
    <col min="3078" max="3078" width="9" style="45" customWidth="1"/>
    <col min="3079" max="3086" width="9.140625" style="45"/>
    <col min="3087" max="3087" width="31" style="45" customWidth="1"/>
    <col min="3088" max="3088" width="16" style="45" customWidth="1"/>
    <col min="3089" max="3328" width="9.140625" style="45"/>
    <col min="3329" max="3329" width="9.28515625" style="45" customWidth="1"/>
    <col min="3330" max="3330" width="11.140625" style="45" customWidth="1"/>
    <col min="3331" max="3331" width="9.140625" style="45"/>
    <col min="3332" max="3332" width="9.5703125" style="45" customWidth="1"/>
    <col min="3333" max="3333" width="8.7109375" style="45" customWidth="1"/>
    <col min="3334" max="3334" width="9" style="45" customWidth="1"/>
    <col min="3335" max="3342" width="9.140625" style="45"/>
    <col min="3343" max="3343" width="31" style="45" customWidth="1"/>
    <col min="3344" max="3344" width="16" style="45" customWidth="1"/>
    <col min="3345" max="3584" width="9.140625" style="45"/>
    <col min="3585" max="3585" width="9.28515625" style="45" customWidth="1"/>
    <col min="3586" max="3586" width="11.140625" style="45" customWidth="1"/>
    <col min="3587" max="3587" width="9.140625" style="45"/>
    <col min="3588" max="3588" width="9.5703125" style="45" customWidth="1"/>
    <col min="3589" max="3589" width="8.7109375" style="45" customWidth="1"/>
    <col min="3590" max="3590" width="9" style="45" customWidth="1"/>
    <col min="3591" max="3598" width="9.140625" style="45"/>
    <col min="3599" max="3599" width="31" style="45" customWidth="1"/>
    <col min="3600" max="3600" width="16" style="45" customWidth="1"/>
    <col min="3601" max="3840" width="9.140625" style="45"/>
    <col min="3841" max="3841" width="9.28515625" style="45" customWidth="1"/>
    <col min="3842" max="3842" width="11.140625" style="45" customWidth="1"/>
    <col min="3843" max="3843" width="9.140625" style="45"/>
    <col min="3844" max="3844" width="9.5703125" style="45" customWidth="1"/>
    <col min="3845" max="3845" width="8.7109375" style="45" customWidth="1"/>
    <col min="3846" max="3846" width="9" style="45" customWidth="1"/>
    <col min="3847" max="3854" width="9.140625" style="45"/>
    <col min="3855" max="3855" width="31" style="45" customWidth="1"/>
    <col min="3856" max="3856" width="16" style="45" customWidth="1"/>
    <col min="3857" max="4096" width="9.140625" style="45"/>
    <col min="4097" max="4097" width="9.28515625" style="45" customWidth="1"/>
    <col min="4098" max="4098" width="11.140625" style="45" customWidth="1"/>
    <col min="4099" max="4099" width="9.140625" style="45"/>
    <col min="4100" max="4100" width="9.5703125" style="45" customWidth="1"/>
    <col min="4101" max="4101" width="8.7109375" style="45" customWidth="1"/>
    <col min="4102" max="4102" width="9" style="45" customWidth="1"/>
    <col min="4103" max="4110" width="9.140625" style="45"/>
    <col min="4111" max="4111" width="31" style="45" customWidth="1"/>
    <col min="4112" max="4112" width="16" style="45" customWidth="1"/>
    <col min="4113" max="4352" width="9.140625" style="45"/>
    <col min="4353" max="4353" width="9.28515625" style="45" customWidth="1"/>
    <col min="4354" max="4354" width="11.140625" style="45" customWidth="1"/>
    <col min="4355" max="4355" width="9.140625" style="45"/>
    <col min="4356" max="4356" width="9.5703125" style="45" customWidth="1"/>
    <col min="4357" max="4357" width="8.7109375" style="45" customWidth="1"/>
    <col min="4358" max="4358" width="9" style="45" customWidth="1"/>
    <col min="4359" max="4366" width="9.140625" style="45"/>
    <col min="4367" max="4367" width="31" style="45" customWidth="1"/>
    <col min="4368" max="4368" width="16" style="45" customWidth="1"/>
    <col min="4369" max="4608" width="9.140625" style="45"/>
    <col min="4609" max="4609" width="9.28515625" style="45" customWidth="1"/>
    <col min="4610" max="4610" width="11.140625" style="45" customWidth="1"/>
    <col min="4611" max="4611" width="9.140625" style="45"/>
    <col min="4612" max="4612" width="9.5703125" style="45" customWidth="1"/>
    <col min="4613" max="4613" width="8.7109375" style="45" customWidth="1"/>
    <col min="4614" max="4614" width="9" style="45" customWidth="1"/>
    <col min="4615" max="4622" width="9.140625" style="45"/>
    <col min="4623" max="4623" width="31" style="45" customWidth="1"/>
    <col min="4624" max="4624" width="16" style="45" customWidth="1"/>
    <col min="4625" max="4864" width="9.140625" style="45"/>
    <col min="4865" max="4865" width="9.28515625" style="45" customWidth="1"/>
    <col min="4866" max="4866" width="11.140625" style="45" customWidth="1"/>
    <col min="4867" max="4867" width="9.140625" style="45"/>
    <col min="4868" max="4868" width="9.5703125" style="45" customWidth="1"/>
    <col min="4869" max="4869" width="8.7109375" style="45" customWidth="1"/>
    <col min="4870" max="4870" width="9" style="45" customWidth="1"/>
    <col min="4871" max="4878" width="9.140625" style="45"/>
    <col min="4879" max="4879" width="31" style="45" customWidth="1"/>
    <col min="4880" max="4880" width="16" style="45" customWidth="1"/>
    <col min="4881" max="5120" width="9.140625" style="45"/>
    <col min="5121" max="5121" width="9.28515625" style="45" customWidth="1"/>
    <col min="5122" max="5122" width="11.140625" style="45" customWidth="1"/>
    <col min="5123" max="5123" width="9.140625" style="45"/>
    <col min="5124" max="5124" width="9.5703125" style="45" customWidth="1"/>
    <col min="5125" max="5125" width="8.7109375" style="45" customWidth="1"/>
    <col min="5126" max="5126" width="9" style="45" customWidth="1"/>
    <col min="5127" max="5134" width="9.140625" style="45"/>
    <col min="5135" max="5135" width="31" style="45" customWidth="1"/>
    <col min="5136" max="5136" width="16" style="45" customWidth="1"/>
    <col min="5137" max="5376" width="9.140625" style="45"/>
    <col min="5377" max="5377" width="9.28515625" style="45" customWidth="1"/>
    <col min="5378" max="5378" width="11.140625" style="45" customWidth="1"/>
    <col min="5379" max="5379" width="9.140625" style="45"/>
    <col min="5380" max="5380" width="9.5703125" style="45" customWidth="1"/>
    <col min="5381" max="5381" width="8.7109375" style="45" customWidth="1"/>
    <col min="5382" max="5382" width="9" style="45" customWidth="1"/>
    <col min="5383" max="5390" width="9.140625" style="45"/>
    <col min="5391" max="5391" width="31" style="45" customWidth="1"/>
    <col min="5392" max="5392" width="16" style="45" customWidth="1"/>
    <col min="5393" max="5632" width="9.140625" style="45"/>
    <col min="5633" max="5633" width="9.28515625" style="45" customWidth="1"/>
    <col min="5634" max="5634" width="11.140625" style="45" customWidth="1"/>
    <col min="5635" max="5635" width="9.140625" style="45"/>
    <col min="5636" max="5636" width="9.5703125" style="45" customWidth="1"/>
    <col min="5637" max="5637" width="8.7109375" style="45" customWidth="1"/>
    <col min="5638" max="5638" width="9" style="45" customWidth="1"/>
    <col min="5639" max="5646" width="9.140625" style="45"/>
    <col min="5647" max="5647" width="31" style="45" customWidth="1"/>
    <col min="5648" max="5648" width="16" style="45" customWidth="1"/>
    <col min="5649" max="5888" width="9.140625" style="45"/>
    <col min="5889" max="5889" width="9.28515625" style="45" customWidth="1"/>
    <col min="5890" max="5890" width="11.140625" style="45" customWidth="1"/>
    <col min="5891" max="5891" width="9.140625" style="45"/>
    <col min="5892" max="5892" width="9.5703125" style="45" customWidth="1"/>
    <col min="5893" max="5893" width="8.7109375" style="45" customWidth="1"/>
    <col min="5894" max="5894" width="9" style="45" customWidth="1"/>
    <col min="5895" max="5902" width="9.140625" style="45"/>
    <col min="5903" max="5903" width="31" style="45" customWidth="1"/>
    <col min="5904" max="5904" width="16" style="45" customWidth="1"/>
    <col min="5905" max="6144" width="9.140625" style="45"/>
    <col min="6145" max="6145" width="9.28515625" style="45" customWidth="1"/>
    <col min="6146" max="6146" width="11.140625" style="45" customWidth="1"/>
    <col min="6147" max="6147" width="9.140625" style="45"/>
    <col min="6148" max="6148" width="9.5703125" style="45" customWidth="1"/>
    <col min="6149" max="6149" width="8.7109375" style="45" customWidth="1"/>
    <col min="6150" max="6150" width="9" style="45" customWidth="1"/>
    <col min="6151" max="6158" width="9.140625" style="45"/>
    <col min="6159" max="6159" width="31" style="45" customWidth="1"/>
    <col min="6160" max="6160" width="16" style="45" customWidth="1"/>
    <col min="6161" max="6400" width="9.140625" style="45"/>
    <col min="6401" max="6401" width="9.28515625" style="45" customWidth="1"/>
    <col min="6402" max="6402" width="11.140625" style="45" customWidth="1"/>
    <col min="6403" max="6403" width="9.140625" style="45"/>
    <col min="6404" max="6404" width="9.5703125" style="45" customWidth="1"/>
    <col min="6405" max="6405" width="8.7109375" style="45" customWidth="1"/>
    <col min="6406" max="6406" width="9" style="45" customWidth="1"/>
    <col min="6407" max="6414" width="9.140625" style="45"/>
    <col min="6415" max="6415" width="31" style="45" customWidth="1"/>
    <col min="6416" max="6416" width="16" style="45" customWidth="1"/>
    <col min="6417" max="6656" width="9.140625" style="45"/>
    <col min="6657" max="6657" width="9.28515625" style="45" customWidth="1"/>
    <col min="6658" max="6658" width="11.140625" style="45" customWidth="1"/>
    <col min="6659" max="6659" width="9.140625" style="45"/>
    <col min="6660" max="6660" width="9.5703125" style="45" customWidth="1"/>
    <col min="6661" max="6661" width="8.7109375" style="45" customWidth="1"/>
    <col min="6662" max="6662" width="9" style="45" customWidth="1"/>
    <col min="6663" max="6670" width="9.140625" style="45"/>
    <col min="6671" max="6671" width="31" style="45" customWidth="1"/>
    <col min="6672" max="6672" width="16" style="45" customWidth="1"/>
    <col min="6673" max="6912" width="9.140625" style="45"/>
    <col min="6913" max="6913" width="9.28515625" style="45" customWidth="1"/>
    <col min="6914" max="6914" width="11.140625" style="45" customWidth="1"/>
    <col min="6915" max="6915" width="9.140625" style="45"/>
    <col min="6916" max="6916" width="9.5703125" style="45" customWidth="1"/>
    <col min="6917" max="6917" width="8.7109375" style="45" customWidth="1"/>
    <col min="6918" max="6918" width="9" style="45" customWidth="1"/>
    <col min="6919" max="6926" width="9.140625" style="45"/>
    <col min="6927" max="6927" width="31" style="45" customWidth="1"/>
    <col min="6928" max="6928" width="16" style="45" customWidth="1"/>
    <col min="6929" max="7168" width="9.140625" style="45"/>
    <col min="7169" max="7169" width="9.28515625" style="45" customWidth="1"/>
    <col min="7170" max="7170" width="11.140625" style="45" customWidth="1"/>
    <col min="7171" max="7171" width="9.140625" style="45"/>
    <col min="7172" max="7172" width="9.5703125" style="45" customWidth="1"/>
    <col min="7173" max="7173" width="8.7109375" style="45" customWidth="1"/>
    <col min="7174" max="7174" width="9" style="45" customWidth="1"/>
    <col min="7175" max="7182" width="9.140625" style="45"/>
    <col min="7183" max="7183" width="31" style="45" customWidth="1"/>
    <col min="7184" max="7184" width="16" style="45" customWidth="1"/>
    <col min="7185" max="7424" width="9.140625" style="45"/>
    <col min="7425" max="7425" width="9.28515625" style="45" customWidth="1"/>
    <col min="7426" max="7426" width="11.140625" style="45" customWidth="1"/>
    <col min="7427" max="7427" width="9.140625" style="45"/>
    <col min="7428" max="7428" width="9.5703125" style="45" customWidth="1"/>
    <col min="7429" max="7429" width="8.7109375" style="45" customWidth="1"/>
    <col min="7430" max="7430" width="9" style="45" customWidth="1"/>
    <col min="7431" max="7438" width="9.140625" style="45"/>
    <col min="7439" max="7439" width="31" style="45" customWidth="1"/>
    <col min="7440" max="7440" width="16" style="45" customWidth="1"/>
    <col min="7441" max="7680" width="9.140625" style="45"/>
    <col min="7681" max="7681" width="9.28515625" style="45" customWidth="1"/>
    <col min="7682" max="7682" width="11.140625" style="45" customWidth="1"/>
    <col min="7683" max="7683" width="9.140625" style="45"/>
    <col min="7684" max="7684" width="9.5703125" style="45" customWidth="1"/>
    <col min="7685" max="7685" width="8.7109375" style="45" customWidth="1"/>
    <col min="7686" max="7686" width="9" style="45" customWidth="1"/>
    <col min="7687" max="7694" width="9.140625" style="45"/>
    <col min="7695" max="7695" width="31" style="45" customWidth="1"/>
    <col min="7696" max="7696" width="16" style="45" customWidth="1"/>
    <col min="7697" max="7936" width="9.140625" style="45"/>
    <col min="7937" max="7937" width="9.28515625" style="45" customWidth="1"/>
    <col min="7938" max="7938" width="11.140625" style="45" customWidth="1"/>
    <col min="7939" max="7939" width="9.140625" style="45"/>
    <col min="7940" max="7940" width="9.5703125" style="45" customWidth="1"/>
    <col min="7941" max="7941" width="8.7109375" style="45" customWidth="1"/>
    <col min="7942" max="7942" width="9" style="45" customWidth="1"/>
    <col min="7943" max="7950" width="9.140625" style="45"/>
    <col min="7951" max="7951" width="31" style="45" customWidth="1"/>
    <col min="7952" max="7952" width="16" style="45" customWidth="1"/>
    <col min="7953" max="8192" width="9.140625" style="45"/>
    <col min="8193" max="8193" width="9.28515625" style="45" customWidth="1"/>
    <col min="8194" max="8194" width="11.140625" style="45" customWidth="1"/>
    <col min="8195" max="8195" width="9.140625" style="45"/>
    <col min="8196" max="8196" width="9.5703125" style="45" customWidth="1"/>
    <col min="8197" max="8197" width="8.7109375" style="45" customWidth="1"/>
    <col min="8198" max="8198" width="9" style="45" customWidth="1"/>
    <col min="8199" max="8206" width="9.140625" style="45"/>
    <col min="8207" max="8207" width="31" style="45" customWidth="1"/>
    <col min="8208" max="8208" width="16" style="45" customWidth="1"/>
    <col min="8209" max="8448" width="9.140625" style="45"/>
    <col min="8449" max="8449" width="9.28515625" style="45" customWidth="1"/>
    <col min="8450" max="8450" width="11.140625" style="45" customWidth="1"/>
    <col min="8451" max="8451" width="9.140625" style="45"/>
    <col min="8452" max="8452" width="9.5703125" style="45" customWidth="1"/>
    <col min="8453" max="8453" width="8.7109375" style="45" customWidth="1"/>
    <col min="8454" max="8454" width="9" style="45" customWidth="1"/>
    <col min="8455" max="8462" width="9.140625" style="45"/>
    <col min="8463" max="8463" width="31" style="45" customWidth="1"/>
    <col min="8464" max="8464" width="16" style="45" customWidth="1"/>
    <col min="8465" max="8704" width="9.140625" style="45"/>
    <col min="8705" max="8705" width="9.28515625" style="45" customWidth="1"/>
    <col min="8706" max="8706" width="11.140625" style="45" customWidth="1"/>
    <col min="8707" max="8707" width="9.140625" style="45"/>
    <col min="8708" max="8708" width="9.5703125" style="45" customWidth="1"/>
    <col min="8709" max="8709" width="8.7109375" style="45" customWidth="1"/>
    <col min="8710" max="8710" width="9" style="45" customWidth="1"/>
    <col min="8711" max="8718" width="9.140625" style="45"/>
    <col min="8719" max="8719" width="31" style="45" customWidth="1"/>
    <col min="8720" max="8720" width="16" style="45" customWidth="1"/>
    <col min="8721" max="8960" width="9.140625" style="45"/>
    <col min="8961" max="8961" width="9.28515625" style="45" customWidth="1"/>
    <col min="8962" max="8962" width="11.140625" style="45" customWidth="1"/>
    <col min="8963" max="8963" width="9.140625" style="45"/>
    <col min="8964" max="8964" width="9.5703125" style="45" customWidth="1"/>
    <col min="8965" max="8965" width="8.7109375" style="45" customWidth="1"/>
    <col min="8966" max="8966" width="9" style="45" customWidth="1"/>
    <col min="8967" max="8974" width="9.140625" style="45"/>
    <col min="8975" max="8975" width="31" style="45" customWidth="1"/>
    <col min="8976" max="8976" width="16" style="45" customWidth="1"/>
    <col min="8977" max="9216" width="9.140625" style="45"/>
    <col min="9217" max="9217" width="9.28515625" style="45" customWidth="1"/>
    <col min="9218" max="9218" width="11.140625" style="45" customWidth="1"/>
    <col min="9219" max="9219" width="9.140625" style="45"/>
    <col min="9220" max="9220" width="9.5703125" style="45" customWidth="1"/>
    <col min="9221" max="9221" width="8.7109375" style="45" customWidth="1"/>
    <col min="9222" max="9222" width="9" style="45" customWidth="1"/>
    <col min="9223" max="9230" width="9.140625" style="45"/>
    <col min="9231" max="9231" width="31" style="45" customWidth="1"/>
    <col min="9232" max="9232" width="16" style="45" customWidth="1"/>
    <col min="9233" max="9472" width="9.140625" style="45"/>
    <col min="9473" max="9473" width="9.28515625" style="45" customWidth="1"/>
    <col min="9474" max="9474" width="11.140625" style="45" customWidth="1"/>
    <col min="9475" max="9475" width="9.140625" style="45"/>
    <col min="9476" max="9476" width="9.5703125" style="45" customWidth="1"/>
    <col min="9477" max="9477" width="8.7109375" style="45" customWidth="1"/>
    <col min="9478" max="9478" width="9" style="45" customWidth="1"/>
    <col min="9479" max="9486" width="9.140625" style="45"/>
    <col min="9487" max="9487" width="31" style="45" customWidth="1"/>
    <col min="9488" max="9488" width="16" style="45" customWidth="1"/>
    <col min="9489" max="9728" width="9.140625" style="45"/>
    <col min="9729" max="9729" width="9.28515625" style="45" customWidth="1"/>
    <col min="9730" max="9730" width="11.140625" style="45" customWidth="1"/>
    <col min="9731" max="9731" width="9.140625" style="45"/>
    <col min="9732" max="9732" width="9.5703125" style="45" customWidth="1"/>
    <col min="9733" max="9733" width="8.7109375" style="45" customWidth="1"/>
    <col min="9734" max="9734" width="9" style="45" customWidth="1"/>
    <col min="9735" max="9742" width="9.140625" style="45"/>
    <col min="9743" max="9743" width="31" style="45" customWidth="1"/>
    <col min="9744" max="9744" width="16" style="45" customWidth="1"/>
    <col min="9745" max="9984" width="9.140625" style="45"/>
    <col min="9985" max="9985" width="9.28515625" style="45" customWidth="1"/>
    <col min="9986" max="9986" width="11.140625" style="45" customWidth="1"/>
    <col min="9987" max="9987" width="9.140625" style="45"/>
    <col min="9988" max="9988" width="9.5703125" style="45" customWidth="1"/>
    <col min="9989" max="9989" width="8.7109375" style="45" customWidth="1"/>
    <col min="9990" max="9990" width="9" style="45" customWidth="1"/>
    <col min="9991" max="9998" width="9.140625" style="45"/>
    <col min="9999" max="9999" width="31" style="45" customWidth="1"/>
    <col min="10000" max="10000" width="16" style="45" customWidth="1"/>
    <col min="10001" max="10240" width="9.140625" style="45"/>
    <col min="10241" max="10241" width="9.28515625" style="45" customWidth="1"/>
    <col min="10242" max="10242" width="11.140625" style="45" customWidth="1"/>
    <col min="10243" max="10243" width="9.140625" style="45"/>
    <col min="10244" max="10244" width="9.5703125" style="45" customWidth="1"/>
    <col min="10245" max="10245" width="8.7109375" style="45" customWidth="1"/>
    <col min="10246" max="10246" width="9" style="45" customWidth="1"/>
    <col min="10247" max="10254" width="9.140625" style="45"/>
    <col min="10255" max="10255" width="31" style="45" customWidth="1"/>
    <col min="10256" max="10256" width="16" style="45" customWidth="1"/>
    <col min="10257" max="10496" width="9.140625" style="45"/>
    <col min="10497" max="10497" width="9.28515625" style="45" customWidth="1"/>
    <col min="10498" max="10498" width="11.140625" style="45" customWidth="1"/>
    <col min="10499" max="10499" width="9.140625" style="45"/>
    <col min="10500" max="10500" width="9.5703125" style="45" customWidth="1"/>
    <col min="10501" max="10501" width="8.7109375" style="45" customWidth="1"/>
    <col min="10502" max="10502" width="9" style="45" customWidth="1"/>
    <col min="10503" max="10510" width="9.140625" style="45"/>
    <col min="10511" max="10511" width="31" style="45" customWidth="1"/>
    <col min="10512" max="10512" width="16" style="45" customWidth="1"/>
    <col min="10513" max="10752" width="9.140625" style="45"/>
    <col min="10753" max="10753" width="9.28515625" style="45" customWidth="1"/>
    <col min="10754" max="10754" width="11.140625" style="45" customWidth="1"/>
    <col min="10755" max="10755" width="9.140625" style="45"/>
    <col min="10756" max="10756" width="9.5703125" style="45" customWidth="1"/>
    <col min="10757" max="10757" width="8.7109375" style="45" customWidth="1"/>
    <col min="10758" max="10758" width="9" style="45" customWidth="1"/>
    <col min="10759" max="10766" width="9.140625" style="45"/>
    <col min="10767" max="10767" width="31" style="45" customWidth="1"/>
    <col min="10768" max="10768" width="16" style="45" customWidth="1"/>
    <col min="10769" max="11008" width="9.140625" style="45"/>
    <col min="11009" max="11009" width="9.28515625" style="45" customWidth="1"/>
    <col min="11010" max="11010" width="11.140625" style="45" customWidth="1"/>
    <col min="11011" max="11011" width="9.140625" style="45"/>
    <col min="11012" max="11012" width="9.5703125" style="45" customWidth="1"/>
    <col min="11013" max="11013" width="8.7109375" style="45" customWidth="1"/>
    <col min="11014" max="11014" width="9" style="45" customWidth="1"/>
    <col min="11015" max="11022" width="9.140625" style="45"/>
    <col min="11023" max="11023" width="31" style="45" customWidth="1"/>
    <col min="11024" max="11024" width="16" style="45" customWidth="1"/>
    <col min="11025" max="11264" width="9.140625" style="45"/>
    <col min="11265" max="11265" width="9.28515625" style="45" customWidth="1"/>
    <col min="11266" max="11266" width="11.140625" style="45" customWidth="1"/>
    <col min="11267" max="11267" width="9.140625" style="45"/>
    <col min="11268" max="11268" width="9.5703125" style="45" customWidth="1"/>
    <col min="11269" max="11269" width="8.7109375" style="45" customWidth="1"/>
    <col min="11270" max="11270" width="9" style="45" customWidth="1"/>
    <col min="11271" max="11278" width="9.140625" style="45"/>
    <col min="11279" max="11279" width="31" style="45" customWidth="1"/>
    <col min="11280" max="11280" width="16" style="45" customWidth="1"/>
    <col min="11281" max="11520" width="9.140625" style="45"/>
    <col min="11521" max="11521" width="9.28515625" style="45" customWidth="1"/>
    <col min="11522" max="11522" width="11.140625" style="45" customWidth="1"/>
    <col min="11523" max="11523" width="9.140625" style="45"/>
    <col min="11524" max="11524" width="9.5703125" style="45" customWidth="1"/>
    <col min="11525" max="11525" width="8.7109375" style="45" customWidth="1"/>
    <col min="11526" max="11526" width="9" style="45" customWidth="1"/>
    <col min="11527" max="11534" width="9.140625" style="45"/>
    <col min="11535" max="11535" width="31" style="45" customWidth="1"/>
    <col min="11536" max="11536" width="16" style="45" customWidth="1"/>
    <col min="11537" max="11776" width="9.140625" style="45"/>
    <col min="11777" max="11777" width="9.28515625" style="45" customWidth="1"/>
    <col min="11778" max="11778" width="11.140625" style="45" customWidth="1"/>
    <col min="11779" max="11779" width="9.140625" style="45"/>
    <col min="11780" max="11780" width="9.5703125" style="45" customWidth="1"/>
    <col min="11781" max="11781" width="8.7109375" style="45" customWidth="1"/>
    <col min="11782" max="11782" width="9" style="45" customWidth="1"/>
    <col min="11783" max="11790" width="9.140625" style="45"/>
    <col min="11791" max="11791" width="31" style="45" customWidth="1"/>
    <col min="11792" max="11792" width="16" style="45" customWidth="1"/>
    <col min="11793" max="12032" width="9.140625" style="45"/>
    <col min="12033" max="12033" width="9.28515625" style="45" customWidth="1"/>
    <col min="12034" max="12034" width="11.140625" style="45" customWidth="1"/>
    <col min="12035" max="12035" width="9.140625" style="45"/>
    <col min="12036" max="12036" width="9.5703125" style="45" customWidth="1"/>
    <col min="12037" max="12037" width="8.7109375" style="45" customWidth="1"/>
    <col min="12038" max="12038" width="9" style="45" customWidth="1"/>
    <col min="12039" max="12046" width="9.140625" style="45"/>
    <col min="12047" max="12047" width="31" style="45" customWidth="1"/>
    <col min="12048" max="12048" width="16" style="45" customWidth="1"/>
    <col min="12049" max="12288" width="9.140625" style="45"/>
    <col min="12289" max="12289" width="9.28515625" style="45" customWidth="1"/>
    <col min="12290" max="12290" width="11.140625" style="45" customWidth="1"/>
    <col min="12291" max="12291" width="9.140625" style="45"/>
    <col min="12292" max="12292" width="9.5703125" style="45" customWidth="1"/>
    <col min="12293" max="12293" width="8.7109375" style="45" customWidth="1"/>
    <col min="12294" max="12294" width="9" style="45" customWidth="1"/>
    <col min="12295" max="12302" width="9.140625" style="45"/>
    <col min="12303" max="12303" width="31" style="45" customWidth="1"/>
    <col min="12304" max="12304" width="16" style="45" customWidth="1"/>
    <col min="12305" max="12544" width="9.140625" style="45"/>
    <col min="12545" max="12545" width="9.28515625" style="45" customWidth="1"/>
    <col min="12546" max="12546" width="11.140625" style="45" customWidth="1"/>
    <col min="12547" max="12547" width="9.140625" style="45"/>
    <col min="12548" max="12548" width="9.5703125" style="45" customWidth="1"/>
    <col min="12549" max="12549" width="8.7109375" style="45" customWidth="1"/>
    <col min="12550" max="12550" width="9" style="45" customWidth="1"/>
    <col min="12551" max="12558" width="9.140625" style="45"/>
    <col min="12559" max="12559" width="31" style="45" customWidth="1"/>
    <col min="12560" max="12560" width="16" style="45" customWidth="1"/>
    <col min="12561" max="12800" width="9.140625" style="45"/>
    <col min="12801" max="12801" width="9.28515625" style="45" customWidth="1"/>
    <col min="12802" max="12802" width="11.140625" style="45" customWidth="1"/>
    <col min="12803" max="12803" width="9.140625" style="45"/>
    <col min="12804" max="12804" width="9.5703125" style="45" customWidth="1"/>
    <col min="12805" max="12805" width="8.7109375" style="45" customWidth="1"/>
    <col min="12806" max="12806" width="9" style="45" customWidth="1"/>
    <col min="12807" max="12814" width="9.140625" style="45"/>
    <col min="12815" max="12815" width="31" style="45" customWidth="1"/>
    <col min="12816" max="12816" width="16" style="45" customWidth="1"/>
    <col min="12817" max="13056" width="9.140625" style="45"/>
    <col min="13057" max="13057" width="9.28515625" style="45" customWidth="1"/>
    <col min="13058" max="13058" width="11.140625" style="45" customWidth="1"/>
    <col min="13059" max="13059" width="9.140625" style="45"/>
    <col min="13060" max="13060" width="9.5703125" style="45" customWidth="1"/>
    <col min="13061" max="13061" width="8.7109375" style="45" customWidth="1"/>
    <col min="13062" max="13062" width="9" style="45" customWidth="1"/>
    <col min="13063" max="13070" width="9.140625" style="45"/>
    <col min="13071" max="13071" width="31" style="45" customWidth="1"/>
    <col min="13072" max="13072" width="16" style="45" customWidth="1"/>
    <col min="13073" max="13312" width="9.140625" style="45"/>
    <col min="13313" max="13313" width="9.28515625" style="45" customWidth="1"/>
    <col min="13314" max="13314" width="11.140625" style="45" customWidth="1"/>
    <col min="13315" max="13315" width="9.140625" style="45"/>
    <col min="13316" max="13316" width="9.5703125" style="45" customWidth="1"/>
    <col min="13317" max="13317" width="8.7109375" style="45" customWidth="1"/>
    <col min="13318" max="13318" width="9" style="45" customWidth="1"/>
    <col min="13319" max="13326" width="9.140625" style="45"/>
    <col min="13327" max="13327" width="31" style="45" customWidth="1"/>
    <col min="13328" max="13328" width="16" style="45" customWidth="1"/>
    <col min="13329" max="13568" width="9.140625" style="45"/>
    <col min="13569" max="13569" width="9.28515625" style="45" customWidth="1"/>
    <col min="13570" max="13570" width="11.140625" style="45" customWidth="1"/>
    <col min="13571" max="13571" width="9.140625" style="45"/>
    <col min="13572" max="13572" width="9.5703125" style="45" customWidth="1"/>
    <col min="13573" max="13573" width="8.7109375" style="45" customWidth="1"/>
    <col min="13574" max="13574" width="9" style="45" customWidth="1"/>
    <col min="13575" max="13582" width="9.140625" style="45"/>
    <col min="13583" max="13583" width="31" style="45" customWidth="1"/>
    <col min="13584" max="13584" width="16" style="45" customWidth="1"/>
    <col min="13585" max="13824" width="9.140625" style="45"/>
    <col min="13825" max="13825" width="9.28515625" style="45" customWidth="1"/>
    <col min="13826" max="13826" width="11.140625" style="45" customWidth="1"/>
    <col min="13827" max="13827" width="9.140625" style="45"/>
    <col min="13828" max="13828" width="9.5703125" style="45" customWidth="1"/>
    <col min="13829" max="13829" width="8.7109375" style="45" customWidth="1"/>
    <col min="13830" max="13830" width="9" style="45" customWidth="1"/>
    <col min="13831" max="13838" width="9.140625" style="45"/>
    <col min="13839" max="13839" width="31" style="45" customWidth="1"/>
    <col min="13840" max="13840" width="16" style="45" customWidth="1"/>
    <col min="13841" max="14080" width="9.140625" style="45"/>
    <col min="14081" max="14081" width="9.28515625" style="45" customWidth="1"/>
    <col min="14082" max="14082" width="11.140625" style="45" customWidth="1"/>
    <col min="14083" max="14083" width="9.140625" style="45"/>
    <col min="14084" max="14084" width="9.5703125" style="45" customWidth="1"/>
    <col min="14085" max="14085" width="8.7109375" style="45" customWidth="1"/>
    <col min="14086" max="14086" width="9" style="45" customWidth="1"/>
    <col min="14087" max="14094" width="9.140625" style="45"/>
    <col min="14095" max="14095" width="31" style="45" customWidth="1"/>
    <col min="14096" max="14096" width="16" style="45" customWidth="1"/>
    <col min="14097" max="14336" width="9.140625" style="45"/>
    <col min="14337" max="14337" width="9.28515625" style="45" customWidth="1"/>
    <col min="14338" max="14338" width="11.140625" style="45" customWidth="1"/>
    <col min="14339" max="14339" width="9.140625" style="45"/>
    <col min="14340" max="14340" width="9.5703125" style="45" customWidth="1"/>
    <col min="14341" max="14341" width="8.7109375" style="45" customWidth="1"/>
    <col min="14342" max="14342" width="9" style="45" customWidth="1"/>
    <col min="14343" max="14350" width="9.140625" style="45"/>
    <col min="14351" max="14351" width="31" style="45" customWidth="1"/>
    <col min="14352" max="14352" width="16" style="45" customWidth="1"/>
    <col min="14353" max="14592" width="9.140625" style="45"/>
    <col min="14593" max="14593" width="9.28515625" style="45" customWidth="1"/>
    <col min="14594" max="14594" width="11.140625" style="45" customWidth="1"/>
    <col min="14595" max="14595" width="9.140625" style="45"/>
    <col min="14596" max="14596" width="9.5703125" style="45" customWidth="1"/>
    <col min="14597" max="14597" width="8.7109375" style="45" customWidth="1"/>
    <col min="14598" max="14598" width="9" style="45" customWidth="1"/>
    <col min="14599" max="14606" width="9.140625" style="45"/>
    <col min="14607" max="14607" width="31" style="45" customWidth="1"/>
    <col min="14608" max="14608" width="16" style="45" customWidth="1"/>
    <col min="14609" max="14848" width="9.140625" style="45"/>
    <col min="14849" max="14849" width="9.28515625" style="45" customWidth="1"/>
    <col min="14850" max="14850" width="11.140625" style="45" customWidth="1"/>
    <col min="14851" max="14851" width="9.140625" style="45"/>
    <col min="14852" max="14852" width="9.5703125" style="45" customWidth="1"/>
    <col min="14853" max="14853" width="8.7109375" style="45" customWidth="1"/>
    <col min="14854" max="14854" width="9" style="45" customWidth="1"/>
    <col min="14855" max="14862" width="9.140625" style="45"/>
    <col min="14863" max="14863" width="31" style="45" customWidth="1"/>
    <col min="14864" max="14864" width="16" style="45" customWidth="1"/>
    <col min="14865" max="15104" width="9.140625" style="45"/>
    <col min="15105" max="15105" width="9.28515625" style="45" customWidth="1"/>
    <col min="15106" max="15106" width="11.140625" style="45" customWidth="1"/>
    <col min="15107" max="15107" width="9.140625" style="45"/>
    <col min="15108" max="15108" width="9.5703125" style="45" customWidth="1"/>
    <col min="15109" max="15109" width="8.7109375" style="45" customWidth="1"/>
    <col min="15110" max="15110" width="9" style="45" customWidth="1"/>
    <col min="15111" max="15118" width="9.140625" style="45"/>
    <col min="15119" max="15119" width="31" style="45" customWidth="1"/>
    <col min="15120" max="15120" width="16" style="45" customWidth="1"/>
    <col min="15121" max="15360" width="9.140625" style="45"/>
    <col min="15361" max="15361" width="9.28515625" style="45" customWidth="1"/>
    <col min="15362" max="15362" width="11.140625" style="45" customWidth="1"/>
    <col min="15363" max="15363" width="9.140625" style="45"/>
    <col min="15364" max="15364" width="9.5703125" style="45" customWidth="1"/>
    <col min="15365" max="15365" width="8.7109375" style="45" customWidth="1"/>
    <col min="15366" max="15366" width="9" style="45" customWidth="1"/>
    <col min="15367" max="15374" width="9.140625" style="45"/>
    <col min="15375" max="15375" width="31" style="45" customWidth="1"/>
    <col min="15376" max="15376" width="16" style="45" customWidth="1"/>
    <col min="15377" max="15616" width="9.140625" style="45"/>
    <col min="15617" max="15617" width="9.28515625" style="45" customWidth="1"/>
    <col min="15618" max="15618" width="11.140625" style="45" customWidth="1"/>
    <col min="15619" max="15619" width="9.140625" style="45"/>
    <col min="15620" max="15620" width="9.5703125" style="45" customWidth="1"/>
    <col min="15621" max="15621" width="8.7109375" style="45" customWidth="1"/>
    <col min="15622" max="15622" width="9" style="45" customWidth="1"/>
    <col min="15623" max="15630" width="9.140625" style="45"/>
    <col min="15631" max="15631" width="31" style="45" customWidth="1"/>
    <col min="15632" max="15632" width="16" style="45" customWidth="1"/>
    <col min="15633" max="15872" width="9.140625" style="45"/>
    <col min="15873" max="15873" width="9.28515625" style="45" customWidth="1"/>
    <col min="15874" max="15874" width="11.140625" style="45" customWidth="1"/>
    <col min="15875" max="15875" width="9.140625" style="45"/>
    <col min="15876" max="15876" width="9.5703125" style="45" customWidth="1"/>
    <col min="15877" max="15877" width="8.7109375" style="45" customWidth="1"/>
    <col min="15878" max="15878" width="9" style="45" customWidth="1"/>
    <col min="15879" max="15886" width="9.140625" style="45"/>
    <col min="15887" max="15887" width="31" style="45" customWidth="1"/>
    <col min="15888" max="15888" width="16" style="45" customWidth="1"/>
    <col min="15889" max="16128" width="9.140625" style="45"/>
    <col min="16129" max="16129" width="9.28515625" style="45" customWidth="1"/>
    <col min="16130" max="16130" width="11.140625" style="45" customWidth="1"/>
    <col min="16131" max="16131" width="9.140625" style="45"/>
    <col min="16132" max="16132" width="9.5703125" style="45" customWidth="1"/>
    <col min="16133" max="16133" width="8.7109375" style="45" customWidth="1"/>
    <col min="16134" max="16134" width="9" style="45" customWidth="1"/>
    <col min="16135" max="16142" width="9.140625" style="45"/>
    <col min="16143" max="16143" width="31" style="45" customWidth="1"/>
    <col min="16144" max="16144" width="16" style="45" customWidth="1"/>
    <col min="16145" max="16384" width="9.140625" style="45"/>
  </cols>
  <sheetData>
    <row r="1" spans="1:18" ht="18.75" x14ac:dyDescent="0.3">
      <c r="L1" s="58"/>
      <c r="M1" s="47" t="s">
        <v>0</v>
      </c>
      <c r="N1" s="58"/>
      <c r="P1" s="46"/>
    </row>
    <row r="2" spans="1:18" ht="18.75" x14ac:dyDescent="0.3">
      <c r="L2" s="58"/>
      <c r="M2" s="47" t="s">
        <v>1</v>
      </c>
      <c r="N2" s="58"/>
      <c r="P2" s="47"/>
    </row>
    <row r="3" spans="1:18" ht="18.75" x14ac:dyDescent="0.3">
      <c r="L3" s="58"/>
      <c r="M3" s="59"/>
      <c r="N3" s="58" t="s">
        <v>2</v>
      </c>
      <c r="P3" s="48"/>
    </row>
    <row r="4" spans="1:18" ht="18.75" x14ac:dyDescent="0.3">
      <c r="L4" s="58"/>
      <c r="M4" s="47" t="s">
        <v>84</v>
      </c>
      <c r="N4" s="58"/>
      <c r="P4" s="48"/>
    </row>
    <row r="5" spans="1:18" ht="15.75" x14ac:dyDescent="0.25"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P5" s="49"/>
    </row>
    <row r="6" spans="1:18" ht="18.75" x14ac:dyDescent="0.3">
      <c r="C6" s="60" t="s">
        <v>78</v>
      </c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R6" s="50"/>
    </row>
    <row r="7" spans="1:18" ht="18.75" x14ac:dyDescent="0.3">
      <c r="C7" s="60" t="s">
        <v>79</v>
      </c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R7" s="50"/>
    </row>
    <row r="8" spans="1:18" ht="18.75" x14ac:dyDescent="0.3">
      <c r="A8" s="48"/>
      <c r="B8" s="48"/>
      <c r="C8" s="48"/>
      <c r="D8" s="48"/>
      <c r="E8" s="48"/>
      <c r="F8" s="48"/>
      <c r="G8" s="48"/>
      <c r="H8" s="48" t="s">
        <v>83</v>
      </c>
      <c r="I8" s="48"/>
      <c r="J8" s="48"/>
      <c r="K8" s="48"/>
      <c r="L8" s="48"/>
      <c r="M8" s="48"/>
      <c r="N8" s="48"/>
      <c r="O8" s="48"/>
      <c r="P8" s="46"/>
    </row>
    <row r="9" spans="1:18" ht="18.75" x14ac:dyDescent="0.3"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47"/>
    </row>
    <row r="10" spans="1:18" ht="18.75" x14ac:dyDescent="0.3"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8" ht="56.25" x14ac:dyDescent="0.3">
      <c r="A11" s="52" t="s">
        <v>5</v>
      </c>
      <c r="B11" s="52" t="s">
        <v>6</v>
      </c>
      <c r="C11" s="53" t="s">
        <v>7</v>
      </c>
      <c r="D11" s="54" t="s">
        <v>55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8" ht="18.75" x14ac:dyDescent="0.3">
      <c r="A12" s="55"/>
      <c r="B12" s="55">
        <v>3.21</v>
      </c>
      <c r="C12" s="56">
        <v>5.6</v>
      </c>
      <c r="D12" s="57">
        <f t="shared" ref="D12:D19" si="0">C12*B12</f>
        <v>17.975999999999999</v>
      </c>
      <c r="E12" s="48" t="s">
        <v>70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8" ht="18.75" x14ac:dyDescent="0.3">
      <c r="A13" s="55">
        <v>3.8</v>
      </c>
      <c r="B13" s="55">
        <v>3.21</v>
      </c>
      <c r="C13" s="56">
        <v>9.4</v>
      </c>
      <c r="D13" s="57">
        <f t="shared" si="0"/>
        <v>30.173999999999999</v>
      </c>
      <c r="E13" s="57">
        <f>A13*B13</f>
        <v>12.197999999999999</v>
      </c>
      <c r="F13" s="48" t="s">
        <v>71</v>
      </c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8" ht="18.75" x14ac:dyDescent="0.3">
      <c r="A14" s="55">
        <v>8.3000000000000007</v>
      </c>
      <c r="B14" s="55">
        <v>3.21</v>
      </c>
      <c r="C14" s="56">
        <v>17.7</v>
      </c>
      <c r="D14" s="57">
        <f t="shared" si="0"/>
        <v>56.817</v>
      </c>
      <c r="E14" s="57">
        <v>39</v>
      </c>
      <c r="F14" s="57">
        <f>A14*B14</f>
        <v>26.643000000000001</v>
      </c>
      <c r="G14" s="48" t="s">
        <v>58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8" ht="18.75" x14ac:dyDescent="0.3">
      <c r="A15" s="55">
        <v>4.3</v>
      </c>
      <c r="B15" s="55">
        <v>3.21</v>
      </c>
      <c r="C15" s="56">
        <v>22</v>
      </c>
      <c r="D15" s="57">
        <f t="shared" si="0"/>
        <v>70.62</v>
      </c>
      <c r="E15" s="57">
        <v>53</v>
      </c>
      <c r="F15" s="57">
        <v>40</v>
      </c>
      <c r="G15" s="57">
        <f>A15*B15</f>
        <v>13.802999999999999</v>
      </c>
      <c r="H15" s="48" t="s">
        <v>77</v>
      </c>
      <c r="I15" s="48"/>
      <c r="J15" s="48"/>
      <c r="K15" s="48"/>
      <c r="L15" s="48"/>
      <c r="M15" s="48"/>
      <c r="N15" s="48"/>
      <c r="O15" s="48"/>
      <c r="P15" s="48"/>
    </row>
    <row r="16" spans="1:18" ht="18.75" x14ac:dyDescent="0.3">
      <c r="A16" s="55">
        <v>1.3</v>
      </c>
      <c r="B16" s="55">
        <v>3.21</v>
      </c>
      <c r="C16" s="56">
        <v>23.3</v>
      </c>
      <c r="D16" s="57">
        <f t="shared" si="0"/>
        <v>74.793000000000006</v>
      </c>
      <c r="E16" s="57">
        <v>57</v>
      </c>
      <c r="F16" s="57">
        <v>44</v>
      </c>
      <c r="G16" s="57">
        <v>18</v>
      </c>
      <c r="H16" s="57">
        <f>A16*B16</f>
        <v>4.173</v>
      </c>
      <c r="I16" s="48" t="s">
        <v>73</v>
      </c>
      <c r="J16" s="48"/>
      <c r="K16" s="48"/>
      <c r="L16" s="48"/>
      <c r="M16" s="48"/>
      <c r="N16" s="48"/>
      <c r="O16" s="48"/>
      <c r="P16" s="48"/>
    </row>
    <row r="17" spans="1:16" ht="18.75" x14ac:dyDescent="0.3">
      <c r="A17" s="55">
        <v>2.5</v>
      </c>
      <c r="B17" s="55">
        <v>3.21</v>
      </c>
      <c r="C17" s="56">
        <v>25.8</v>
      </c>
      <c r="D17" s="57">
        <f t="shared" si="0"/>
        <v>82.817999999999998</v>
      </c>
      <c r="E17" s="57">
        <v>65</v>
      </c>
      <c r="F17" s="57">
        <v>53</v>
      </c>
      <c r="G17" s="57">
        <v>26</v>
      </c>
      <c r="H17" s="57">
        <v>12</v>
      </c>
      <c r="I17" s="57">
        <f>A17*B17</f>
        <v>8.0250000000000004</v>
      </c>
      <c r="J17" s="48" t="s">
        <v>74</v>
      </c>
      <c r="K17" s="48"/>
      <c r="L17" s="48"/>
      <c r="M17" s="48"/>
      <c r="N17" s="48"/>
      <c r="O17" s="48"/>
      <c r="P17" s="48"/>
    </row>
    <row r="18" spans="1:16" ht="18.75" x14ac:dyDescent="0.3">
      <c r="A18" s="55">
        <v>2.8</v>
      </c>
      <c r="B18" s="55">
        <v>3.21</v>
      </c>
      <c r="C18" s="56">
        <v>28.6</v>
      </c>
      <c r="D18" s="57">
        <f t="shared" si="0"/>
        <v>91.805999999999997</v>
      </c>
      <c r="E18" s="57">
        <v>74</v>
      </c>
      <c r="F18" s="57">
        <v>62</v>
      </c>
      <c r="G18" s="57">
        <v>35</v>
      </c>
      <c r="H18" s="57">
        <v>21</v>
      </c>
      <c r="I18" s="57">
        <v>17</v>
      </c>
      <c r="J18" s="57">
        <f>A18*B18</f>
        <v>8.9879999999999995</v>
      </c>
      <c r="K18" s="48" t="s">
        <v>75</v>
      </c>
      <c r="L18" s="48"/>
      <c r="M18" s="48"/>
      <c r="N18" s="48"/>
      <c r="O18" s="48"/>
      <c r="P18" s="48"/>
    </row>
    <row r="19" spans="1:16" ht="18.75" x14ac:dyDescent="0.3">
      <c r="A19" s="55">
        <v>2.4</v>
      </c>
      <c r="B19" s="55">
        <v>3.21</v>
      </c>
      <c r="C19" s="56">
        <v>31</v>
      </c>
      <c r="D19" s="57">
        <f t="shared" si="0"/>
        <v>99.51</v>
      </c>
      <c r="E19" s="57">
        <v>82</v>
      </c>
      <c r="F19" s="57">
        <v>69</v>
      </c>
      <c r="G19" s="57">
        <v>43</v>
      </c>
      <c r="H19" s="57">
        <v>29</v>
      </c>
      <c r="I19" s="57">
        <v>25</v>
      </c>
      <c r="J19" s="57">
        <v>17</v>
      </c>
      <c r="K19" s="57">
        <f>A19*B19</f>
        <v>7.7039999999999997</v>
      </c>
      <c r="L19" s="48" t="s">
        <v>76</v>
      </c>
      <c r="M19" s="48"/>
      <c r="N19" s="48"/>
      <c r="O19" s="48"/>
      <c r="P19" s="48"/>
    </row>
    <row r="21" spans="1:16" ht="18.75" x14ac:dyDescent="0.3">
      <c r="C21" s="48" t="s">
        <v>82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1:16" ht="18.75" x14ac:dyDescent="0.3">
      <c r="C22" s="48" t="s">
        <v>37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</row>
    <row r="23" spans="1:16" ht="18.75" x14ac:dyDescent="0.3"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</row>
    <row r="24" spans="1:16" ht="18.75" x14ac:dyDescent="0.3">
      <c r="C24" s="48" t="s">
        <v>38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</row>
    <row r="25" spans="1:16" ht="18.75" x14ac:dyDescent="0.3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</row>
  </sheetData>
  <mergeCells count="2">
    <mergeCell ref="C6:P6"/>
    <mergeCell ref="C7:P7"/>
  </mergeCells>
  <pageMargins left="0.55000000000000004" right="0.44" top="0.44" bottom="0.47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91DEB-3053-4F21-84A3-B4FD0DEAD802}">
  <dimension ref="A1:AF28"/>
  <sheetViews>
    <sheetView view="pageBreakPreview" topLeftCell="A10" zoomScaleNormal="100" zoomScaleSheetLayoutView="100" workbookViewId="0">
      <selection activeCell="S11" sqref="S11"/>
    </sheetView>
  </sheetViews>
  <sheetFormatPr defaultRowHeight="12.75" x14ac:dyDescent="0.2"/>
  <cols>
    <col min="1" max="1" width="7.5703125" style="22" customWidth="1"/>
    <col min="2" max="2" width="9.28515625" style="22" customWidth="1"/>
    <col min="3" max="3" width="12.85546875" style="22" customWidth="1"/>
    <col min="4" max="31" width="6.7109375" style="22" customWidth="1"/>
    <col min="32" max="32" width="5.7109375" style="22" customWidth="1"/>
    <col min="33" max="256" width="9.140625" style="22"/>
    <col min="257" max="257" width="7.5703125" style="22" customWidth="1"/>
    <col min="258" max="258" width="9.28515625" style="22" customWidth="1"/>
    <col min="259" max="259" width="12.85546875" style="22" customWidth="1"/>
    <col min="260" max="287" width="6.7109375" style="22" customWidth="1"/>
    <col min="288" max="288" width="5.7109375" style="22" customWidth="1"/>
    <col min="289" max="512" width="9.140625" style="22"/>
    <col min="513" max="513" width="7.5703125" style="22" customWidth="1"/>
    <col min="514" max="514" width="9.28515625" style="22" customWidth="1"/>
    <col min="515" max="515" width="12.85546875" style="22" customWidth="1"/>
    <col min="516" max="543" width="6.7109375" style="22" customWidth="1"/>
    <col min="544" max="544" width="5.7109375" style="22" customWidth="1"/>
    <col min="545" max="768" width="9.140625" style="22"/>
    <col min="769" max="769" width="7.5703125" style="22" customWidth="1"/>
    <col min="770" max="770" width="9.28515625" style="22" customWidth="1"/>
    <col min="771" max="771" width="12.85546875" style="22" customWidth="1"/>
    <col min="772" max="799" width="6.7109375" style="22" customWidth="1"/>
    <col min="800" max="800" width="5.7109375" style="22" customWidth="1"/>
    <col min="801" max="1024" width="9.140625" style="22"/>
    <col min="1025" max="1025" width="7.5703125" style="22" customWidth="1"/>
    <col min="1026" max="1026" width="9.28515625" style="22" customWidth="1"/>
    <col min="1027" max="1027" width="12.85546875" style="22" customWidth="1"/>
    <col min="1028" max="1055" width="6.7109375" style="22" customWidth="1"/>
    <col min="1056" max="1056" width="5.7109375" style="22" customWidth="1"/>
    <col min="1057" max="1280" width="9.140625" style="22"/>
    <col min="1281" max="1281" width="7.5703125" style="22" customWidth="1"/>
    <col min="1282" max="1282" width="9.28515625" style="22" customWidth="1"/>
    <col min="1283" max="1283" width="12.85546875" style="22" customWidth="1"/>
    <col min="1284" max="1311" width="6.7109375" style="22" customWidth="1"/>
    <col min="1312" max="1312" width="5.7109375" style="22" customWidth="1"/>
    <col min="1313" max="1536" width="9.140625" style="22"/>
    <col min="1537" max="1537" width="7.5703125" style="22" customWidth="1"/>
    <col min="1538" max="1538" width="9.28515625" style="22" customWidth="1"/>
    <col min="1539" max="1539" width="12.85546875" style="22" customWidth="1"/>
    <col min="1540" max="1567" width="6.7109375" style="22" customWidth="1"/>
    <col min="1568" max="1568" width="5.7109375" style="22" customWidth="1"/>
    <col min="1569" max="1792" width="9.140625" style="22"/>
    <col min="1793" max="1793" width="7.5703125" style="22" customWidth="1"/>
    <col min="1794" max="1794" width="9.28515625" style="22" customWidth="1"/>
    <col min="1795" max="1795" width="12.85546875" style="22" customWidth="1"/>
    <col min="1796" max="1823" width="6.7109375" style="22" customWidth="1"/>
    <col min="1824" max="1824" width="5.7109375" style="22" customWidth="1"/>
    <col min="1825" max="2048" width="9.140625" style="22"/>
    <col min="2049" max="2049" width="7.5703125" style="22" customWidth="1"/>
    <col min="2050" max="2050" width="9.28515625" style="22" customWidth="1"/>
    <col min="2051" max="2051" width="12.85546875" style="22" customWidth="1"/>
    <col min="2052" max="2079" width="6.7109375" style="22" customWidth="1"/>
    <col min="2080" max="2080" width="5.7109375" style="22" customWidth="1"/>
    <col min="2081" max="2304" width="9.140625" style="22"/>
    <col min="2305" max="2305" width="7.5703125" style="22" customWidth="1"/>
    <col min="2306" max="2306" width="9.28515625" style="22" customWidth="1"/>
    <col min="2307" max="2307" width="12.85546875" style="22" customWidth="1"/>
    <col min="2308" max="2335" width="6.7109375" style="22" customWidth="1"/>
    <col min="2336" max="2336" width="5.7109375" style="22" customWidth="1"/>
    <col min="2337" max="2560" width="9.140625" style="22"/>
    <col min="2561" max="2561" width="7.5703125" style="22" customWidth="1"/>
    <col min="2562" max="2562" width="9.28515625" style="22" customWidth="1"/>
    <col min="2563" max="2563" width="12.85546875" style="22" customWidth="1"/>
    <col min="2564" max="2591" width="6.7109375" style="22" customWidth="1"/>
    <col min="2592" max="2592" width="5.7109375" style="22" customWidth="1"/>
    <col min="2593" max="2816" width="9.140625" style="22"/>
    <col min="2817" max="2817" width="7.5703125" style="22" customWidth="1"/>
    <col min="2818" max="2818" width="9.28515625" style="22" customWidth="1"/>
    <col min="2819" max="2819" width="12.85546875" style="22" customWidth="1"/>
    <col min="2820" max="2847" width="6.7109375" style="22" customWidth="1"/>
    <col min="2848" max="2848" width="5.7109375" style="22" customWidth="1"/>
    <col min="2849" max="3072" width="9.140625" style="22"/>
    <col min="3073" max="3073" width="7.5703125" style="22" customWidth="1"/>
    <col min="3074" max="3074" width="9.28515625" style="22" customWidth="1"/>
    <col min="3075" max="3075" width="12.85546875" style="22" customWidth="1"/>
    <col min="3076" max="3103" width="6.7109375" style="22" customWidth="1"/>
    <col min="3104" max="3104" width="5.7109375" style="22" customWidth="1"/>
    <col min="3105" max="3328" width="9.140625" style="22"/>
    <col min="3329" max="3329" width="7.5703125" style="22" customWidth="1"/>
    <col min="3330" max="3330" width="9.28515625" style="22" customWidth="1"/>
    <col min="3331" max="3331" width="12.85546875" style="22" customWidth="1"/>
    <col min="3332" max="3359" width="6.7109375" style="22" customWidth="1"/>
    <col min="3360" max="3360" width="5.7109375" style="22" customWidth="1"/>
    <col min="3361" max="3584" width="9.140625" style="22"/>
    <col min="3585" max="3585" width="7.5703125" style="22" customWidth="1"/>
    <col min="3586" max="3586" width="9.28515625" style="22" customWidth="1"/>
    <col min="3587" max="3587" width="12.85546875" style="22" customWidth="1"/>
    <col min="3588" max="3615" width="6.7109375" style="22" customWidth="1"/>
    <col min="3616" max="3616" width="5.7109375" style="22" customWidth="1"/>
    <col min="3617" max="3840" width="9.140625" style="22"/>
    <col min="3841" max="3841" width="7.5703125" style="22" customWidth="1"/>
    <col min="3842" max="3842" width="9.28515625" style="22" customWidth="1"/>
    <col min="3843" max="3843" width="12.85546875" style="22" customWidth="1"/>
    <col min="3844" max="3871" width="6.7109375" style="22" customWidth="1"/>
    <col min="3872" max="3872" width="5.7109375" style="22" customWidth="1"/>
    <col min="3873" max="4096" width="9.140625" style="22"/>
    <col min="4097" max="4097" width="7.5703125" style="22" customWidth="1"/>
    <col min="4098" max="4098" width="9.28515625" style="22" customWidth="1"/>
    <col min="4099" max="4099" width="12.85546875" style="22" customWidth="1"/>
    <col min="4100" max="4127" width="6.7109375" style="22" customWidth="1"/>
    <col min="4128" max="4128" width="5.7109375" style="22" customWidth="1"/>
    <col min="4129" max="4352" width="9.140625" style="22"/>
    <col min="4353" max="4353" width="7.5703125" style="22" customWidth="1"/>
    <col min="4354" max="4354" width="9.28515625" style="22" customWidth="1"/>
    <col min="4355" max="4355" width="12.85546875" style="22" customWidth="1"/>
    <col min="4356" max="4383" width="6.7109375" style="22" customWidth="1"/>
    <col min="4384" max="4384" width="5.7109375" style="22" customWidth="1"/>
    <col min="4385" max="4608" width="9.140625" style="22"/>
    <col min="4609" max="4609" width="7.5703125" style="22" customWidth="1"/>
    <col min="4610" max="4610" width="9.28515625" style="22" customWidth="1"/>
    <col min="4611" max="4611" width="12.85546875" style="22" customWidth="1"/>
    <col min="4612" max="4639" width="6.7109375" style="22" customWidth="1"/>
    <col min="4640" max="4640" width="5.7109375" style="22" customWidth="1"/>
    <col min="4641" max="4864" width="9.140625" style="22"/>
    <col min="4865" max="4865" width="7.5703125" style="22" customWidth="1"/>
    <col min="4866" max="4866" width="9.28515625" style="22" customWidth="1"/>
    <col min="4867" max="4867" width="12.85546875" style="22" customWidth="1"/>
    <col min="4868" max="4895" width="6.7109375" style="22" customWidth="1"/>
    <col min="4896" max="4896" width="5.7109375" style="22" customWidth="1"/>
    <col min="4897" max="5120" width="9.140625" style="22"/>
    <col min="5121" max="5121" width="7.5703125" style="22" customWidth="1"/>
    <col min="5122" max="5122" width="9.28515625" style="22" customWidth="1"/>
    <col min="5123" max="5123" width="12.85546875" style="22" customWidth="1"/>
    <col min="5124" max="5151" width="6.7109375" style="22" customWidth="1"/>
    <col min="5152" max="5152" width="5.7109375" style="22" customWidth="1"/>
    <col min="5153" max="5376" width="9.140625" style="22"/>
    <col min="5377" max="5377" width="7.5703125" style="22" customWidth="1"/>
    <col min="5378" max="5378" width="9.28515625" style="22" customWidth="1"/>
    <col min="5379" max="5379" width="12.85546875" style="22" customWidth="1"/>
    <col min="5380" max="5407" width="6.7109375" style="22" customWidth="1"/>
    <col min="5408" max="5408" width="5.7109375" style="22" customWidth="1"/>
    <col min="5409" max="5632" width="9.140625" style="22"/>
    <col min="5633" max="5633" width="7.5703125" style="22" customWidth="1"/>
    <col min="5634" max="5634" width="9.28515625" style="22" customWidth="1"/>
    <col min="5635" max="5635" width="12.85546875" style="22" customWidth="1"/>
    <col min="5636" max="5663" width="6.7109375" style="22" customWidth="1"/>
    <col min="5664" max="5664" width="5.7109375" style="22" customWidth="1"/>
    <col min="5665" max="5888" width="9.140625" style="22"/>
    <col min="5889" max="5889" width="7.5703125" style="22" customWidth="1"/>
    <col min="5890" max="5890" width="9.28515625" style="22" customWidth="1"/>
    <col min="5891" max="5891" width="12.85546875" style="22" customWidth="1"/>
    <col min="5892" max="5919" width="6.7109375" style="22" customWidth="1"/>
    <col min="5920" max="5920" width="5.7109375" style="22" customWidth="1"/>
    <col min="5921" max="6144" width="9.140625" style="22"/>
    <col min="6145" max="6145" width="7.5703125" style="22" customWidth="1"/>
    <col min="6146" max="6146" width="9.28515625" style="22" customWidth="1"/>
    <col min="6147" max="6147" width="12.85546875" style="22" customWidth="1"/>
    <col min="6148" max="6175" width="6.7109375" style="22" customWidth="1"/>
    <col min="6176" max="6176" width="5.7109375" style="22" customWidth="1"/>
    <col min="6177" max="6400" width="9.140625" style="22"/>
    <col min="6401" max="6401" width="7.5703125" style="22" customWidth="1"/>
    <col min="6402" max="6402" width="9.28515625" style="22" customWidth="1"/>
    <col min="6403" max="6403" width="12.85546875" style="22" customWidth="1"/>
    <col min="6404" max="6431" width="6.7109375" style="22" customWidth="1"/>
    <col min="6432" max="6432" width="5.7109375" style="22" customWidth="1"/>
    <col min="6433" max="6656" width="9.140625" style="22"/>
    <col min="6657" max="6657" width="7.5703125" style="22" customWidth="1"/>
    <col min="6658" max="6658" width="9.28515625" style="22" customWidth="1"/>
    <col min="6659" max="6659" width="12.85546875" style="22" customWidth="1"/>
    <col min="6660" max="6687" width="6.7109375" style="22" customWidth="1"/>
    <col min="6688" max="6688" width="5.7109375" style="22" customWidth="1"/>
    <col min="6689" max="6912" width="9.140625" style="22"/>
    <col min="6913" max="6913" width="7.5703125" style="22" customWidth="1"/>
    <col min="6914" max="6914" width="9.28515625" style="22" customWidth="1"/>
    <col min="6915" max="6915" width="12.85546875" style="22" customWidth="1"/>
    <col min="6916" max="6943" width="6.7109375" style="22" customWidth="1"/>
    <col min="6944" max="6944" width="5.7109375" style="22" customWidth="1"/>
    <col min="6945" max="7168" width="9.140625" style="22"/>
    <col min="7169" max="7169" width="7.5703125" style="22" customWidth="1"/>
    <col min="7170" max="7170" width="9.28515625" style="22" customWidth="1"/>
    <col min="7171" max="7171" width="12.85546875" style="22" customWidth="1"/>
    <col min="7172" max="7199" width="6.7109375" style="22" customWidth="1"/>
    <col min="7200" max="7200" width="5.7109375" style="22" customWidth="1"/>
    <col min="7201" max="7424" width="9.140625" style="22"/>
    <col min="7425" max="7425" width="7.5703125" style="22" customWidth="1"/>
    <col min="7426" max="7426" width="9.28515625" style="22" customWidth="1"/>
    <col min="7427" max="7427" width="12.85546875" style="22" customWidth="1"/>
    <col min="7428" max="7455" width="6.7109375" style="22" customWidth="1"/>
    <col min="7456" max="7456" width="5.7109375" style="22" customWidth="1"/>
    <col min="7457" max="7680" width="9.140625" style="22"/>
    <col min="7681" max="7681" width="7.5703125" style="22" customWidth="1"/>
    <col min="7682" max="7682" width="9.28515625" style="22" customWidth="1"/>
    <col min="7683" max="7683" width="12.85546875" style="22" customWidth="1"/>
    <col min="7684" max="7711" width="6.7109375" style="22" customWidth="1"/>
    <col min="7712" max="7712" width="5.7109375" style="22" customWidth="1"/>
    <col min="7713" max="7936" width="9.140625" style="22"/>
    <col min="7937" max="7937" width="7.5703125" style="22" customWidth="1"/>
    <col min="7938" max="7938" width="9.28515625" style="22" customWidth="1"/>
    <col min="7939" max="7939" width="12.85546875" style="22" customWidth="1"/>
    <col min="7940" max="7967" width="6.7109375" style="22" customWidth="1"/>
    <col min="7968" max="7968" width="5.7109375" style="22" customWidth="1"/>
    <col min="7969" max="8192" width="9.140625" style="22"/>
    <col min="8193" max="8193" width="7.5703125" style="22" customWidth="1"/>
    <col min="8194" max="8194" width="9.28515625" style="22" customWidth="1"/>
    <col min="8195" max="8195" width="12.85546875" style="22" customWidth="1"/>
    <col min="8196" max="8223" width="6.7109375" style="22" customWidth="1"/>
    <col min="8224" max="8224" width="5.7109375" style="22" customWidth="1"/>
    <col min="8225" max="8448" width="9.140625" style="22"/>
    <col min="8449" max="8449" width="7.5703125" style="22" customWidth="1"/>
    <col min="8450" max="8450" width="9.28515625" style="22" customWidth="1"/>
    <col min="8451" max="8451" width="12.85546875" style="22" customWidth="1"/>
    <col min="8452" max="8479" width="6.7109375" style="22" customWidth="1"/>
    <col min="8480" max="8480" width="5.7109375" style="22" customWidth="1"/>
    <col min="8481" max="8704" width="9.140625" style="22"/>
    <col min="8705" max="8705" width="7.5703125" style="22" customWidth="1"/>
    <col min="8706" max="8706" width="9.28515625" style="22" customWidth="1"/>
    <col min="8707" max="8707" width="12.85546875" style="22" customWidth="1"/>
    <col min="8708" max="8735" width="6.7109375" style="22" customWidth="1"/>
    <col min="8736" max="8736" width="5.7109375" style="22" customWidth="1"/>
    <col min="8737" max="8960" width="9.140625" style="22"/>
    <col min="8961" max="8961" width="7.5703125" style="22" customWidth="1"/>
    <col min="8962" max="8962" width="9.28515625" style="22" customWidth="1"/>
    <col min="8963" max="8963" width="12.85546875" style="22" customWidth="1"/>
    <col min="8964" max="8991" width="6.7109375" style="22" customWidth="1"/>
    <col min="8992" max="8992" width="5.7109375" style="22" customWidth="1"/>
    <col min="8993" max="9216" width="9.140625" style="22"/>
    <col min="9217" max="9217" width="7.5703125" style="22" customWidth="1"/>
    <col min="9218" max="9218" width="9.28515625" style="22" customWidth="1"/>
    <col min="9219" max="9219" width="12.85546875" style="22" customWidth="1"/>
    <col min="9220" max="9247" width="6.7109375" style="22" customWidth="1"/>
    <col min="9248" max="9248" width="5.7109375" style="22" customWidth="1"/>
    <col min="9249" max="9472" width="9.140625" style="22"/>
    <col min="9473" max="9473" width="7.5703125" style="22" customWidth="1"/>
    <col min="9474" max="9474" width="9.28515625" style="22" customWidth="1"/>
    <col min="9475" max="9475" width="12.85546875" style="22" customWidth="1"/>
    <col min="9476" max="9503" width="6.7109375" style="22" customWidth="1"/>
    <col min="9504" max="9504" width="5.7109375" style="22" customWidth="1"/>
    <col min="9505" max="9728" width="9.140625" style="22"/>
    <col min="9729" max="9729" width="7.5703125" style="22" customWidth="1"/>
    <col min="9730" max="9730" width="9.28515625" style="22" customWidth="1"/>
    <col min="9731" max="9731" width="12.85546875" style="22" customWidth="1"/>
    <col min="9732" max="9759" width="6.7109375" style="22" customWidth="1"/>
    <col min="9760" max="9760" width="5.7109375" style="22" customWidth="1"/>
    <col min="9761" max="9984" width="9.140625" style="22"/>
    <col min="9985" max="9985" width="7.5703125" style="22" customWidth="1"/>
    <col min="9986" max="9986" width="9.28515625" style="22" customWidth="1"/>
    <col min="9987" max="9987" width="12.85546875" style="22" customWidth="1"/>
    <col min="9988" max="10015" width="6.7109375" style="22" customWidth="1"/>
    <col min="10016" max="10016" width="5.7109375" style="22" customWidth="1"/>
    <col min="10017" max="10240" width="9.140625" style="22"/>
    <col min="10241" max="10241" width="7.5703125" style="22" customWidth="1"/>
    <col min="10242" max="10242" width="9.28515625" style="22" customWidth="1"/>
    <col min="10243" max="10243" width="12.85546875" style="22" customWidth="1"/>
    <col min="10244" max="10271" width="6.7109375" style="22" customWidth="1"/>
    <col min="10272" max="10272" width="5.7109375" style="22" customWidth="1"/>
    <col min="10273" max="10496" width="9.140625" style="22"/>
    <col min="10497" max="10497" width="7.5703125" style="22" customWidth="1"/>
    <col min="10498" max="10498" width="9.28515625" style="22" customWidth="1"/>
    <col min="10499" max="10499" width="12.85546875" style="22" customWidth="1"/>
    <col min="10500" max="10527" width="6.7109375" style="22" customWidth="1"/>
    <col min="10528" max="10528" width="5.7109375" style="22" customWidth="1"/>
    <col min="10529" max="10752" width="9.140625" style="22"/>
    <col min="10753" max="10753" width="7.5703125" style="22" customWidth="1"/>
    <col min="10754" max="10754" width="9.28515625" style="22" customWidth="1"/>
    <col min="10755" max="10755" width="12.85546875" style="22" customWidth="1"/>
    <col min="10756" max="10783" width="6.7109375" style="22" customWidth="1"/>
    <col min="10784" max="10784" width="5.7109375" style="22" customWidth="1"/>
    <col min="10785" max="11008" width="9.140625" style="22"/>
    <col min="11009" max="11009" width="7.5703125" style="22" customWidth="1"/>
    <col min="11010" max="11010" width="9.28515625" style="22" customWidth="1"/>
    <col min="11011" max="11011" width="12.85546875" style="22" customWidth="1"/>
    <col min="11012" max="11039" width="6.7109375" style="22" customWidth="1"/>
    <col min="11040" max="11040" width="5.7109375" style="22" customWidth="1"/>
    <col min="11041" max="11264" width="9.140625" style="22"/>
    <col min="11265" max="11265" width="7.5703125" style="22" customWidth="1"/>
    <col min="11266" max="11266" width="9.28515625" style="22" customWidth="1"/>
    <col min="11267" max="11267" width="12.85546875" style="22" customWidth="1"/>
    <col min="11268" max="11295" width="6.7109375" style="22" customWidth="1"/>
    <col min="11296" max="11296" width="5.7109375" style="22" customWidth="1"/>
    <col min="11297" max="11520" width="9.140625" style="22"/>
    <col min="11521" max="11521" width="7.5703125" style="22" customWidth="1"/>
    <col min="11522" max="11522" width="9.28515625" style="22" customWidth="1"/>
    <col min="11523" max="11523" width="12.85546875" style="22" customWidth="1"/>
    <col min="11524" max="11551" width="6.7109375" style="22" customWidth="1"/>
    <col min="11552" max="11552" width="5.7109375" style="22" customWidth="1"/>
    <col min="11553" max="11776" width="9.140625" style="22"/>
    <col min="11777" max="11777" width="7.5703125" style="22" customWidth="1"/>
    <col min="11778" max="11778" width="9.28515625" style="22" customWidth="1"/>
    <col min="11779" max="11779" width="12.85546875" style="22" customWidth="1"/>
    <col min="11780" max="11807" width="6.7109375" style="22" customWidth="1"/>
    <col min="11808" max="11808" width="5.7109375" style="22" customWidth="1"/>
    <col min="11809" max="12032" width="9.140625" style="22"/>
    <col min="12033" max="12033" width="7.5703125" style="22" customWidth="1"/>
    <col min="12034" max="12034" width="9.28515625" style="22" customWidth="1"/>
    <col min="12035" max="12035" width="12.85546875" style="22" customWidth="1"/>
    <col min="12036" max="12063" width="6.7109375" style="22" customWidth="1"/>
    <col min="12064" max="12064" width="5.7109375" style="22" customWidth="1"/>
    <col min="12065" max="12288" width="9.140625" style="22"/>
    <col min="12289" max="12289" width="7.5703125" style="22" customWidth="1"/>
    <col min="12290" max="12290" width="9.28515625" style="22" customWidth="1"/>
    <col min="12291" max="12291" width="12.85546875" style="22" customWidth="1"/>
    <col min="12292" max="12319" width="6.7109375" style="22" customWidth="1"/>
    <col min="12320" max="12320" width="5.7109375" style="22" customWidth="1"/>
    <col min="12321" max="12544" width="9.140625" style="22"/>
    <col min="12545" max="12545" width="7.5703125" style="22" customWidth="1"/>
    <col min="12546" max="12546" width="9.28515625" style="22" customWidth="1"/>
    <col min="12547" max="12547" width="12.85546875" style="22" customWidth="1"/>
    <col min="12548" max="12575" width="6.7109375" style="22" customWidth="1"/>
    <col min="12576" max="12576" width="5.7109375" style="22" customWidth="1"/>
    <col min="12577" max="12800" width="9.140625" style="22"/>
    <col min="12801" max="12801" width="7.5703125" style="22" customWidth="1"/>
    <col min="12802" max="12802" width="9.28515625" style="22" customWidth="1"/>
    <col min="12803" max="12803" width="12.85546875" style="22" customWidth="1"/>
    <col min="12804" max="12831" width="6.7109375" style="22" customWidth="1"/>
    <col min="12832" max="12832" width="5.7109375" style="22" customWidth="1"/>
    <col min="12833" max="13056" width="9.140625" style="22"/>
    <col min="13057" max="13057" width="7.5703125" style="22" customWidth="1"/>
    <col min="13058" max="13058" width="9.28515625" style="22" customWidth="1"/>
    <col min="13059" max="13059" width="12.85546875" style="22" customWidth="1"/>
    <col min="13060" max="13087" width="6.7109375" style="22" customWidth="1"/>
    <col min="13088" max="13088" width="5.7109375" style="22" customWidth="1"/>
    <col min="13089" max="13312" width="9.140625" style="22"/>
    <col min="13313" max="13313" width="7.5703125" style="22" customWidth="1"/>
    <col min="13314" max="13314" width="9.28515625" style="22" customWidth="1"/>
    <col min="13315" max="13315" width="12.85546875" style="22" customWidth="1"/>
    <col min="13316" max="13343" width="6.7109375" style="22" customWidth="1"/>
    <col min="13344" max="13344" width="5.7109375" style="22" customWidth="1"/>
    <col min="13345" max="13568" width="9.140625" style="22"/>
    <col min="13569" max="13569" width="7.5703125" style="22" customWidth="1"/>
    <col min="13570" max="13570" width="9.28515625" style="22" customWidth="1"/>
    <col min="13571" max="13571" width="12.85546875" style="22" customWidth="1"/>
    <col min="13572" max="13599" width="6.7109375" style="22" customWidth="1"/>
    <col min="13600" max="13600" width="5.7109375" style="22" customWidth="1"/>
    <col min="13601" max="13824" width="9.140625" style="22"/>
    <col min="13825" max="13825" width="7.5703125" style="22" customWidth="1"/>
    <col min="13826" max="13826" width="9.28515625" style="22" customWidth="1"/>
    <col min="13827" max="13827" width="12.85546875" style="22" customWidth="1"/>
    <col min="13828" max="13855" width="6.7109375" style="22" customWidth="1"/>
    <col min="13856" max="13856" width="5.7109375" style="22" customWidth="1"/>
    <col min="13857" max="14080" width="9.140625" style="22"/>
    <col min="14081" max="14081" width="7.5703125" style="22" customWidth="1"/>
    <col min="14082" max="14082" width="9.28515625" style="22" customWidth="1"/>
    <col min="14083" max="14083" width="12.85546875" style="22" customWidth="1"/>
    <col min="14084" max="14111" width="6.7109375" style="22" customWidth="1"/>
    <col min="14112" max="14112" width="5.7109375" style="22" customWidth="1"/>
    <col min="14113" max="14336" width="9.140625" style="22"/>
    <col min="14337" max="14337" width="7.5703125" style="22" customWidth="1"/>
    <col min="14338" max="14338" width="9.28515625" style="22" customWidth="1"/>
    <col min="14339" max="14339" width="12.85546875" style="22" customWidth="1"/>
    <col min="14340" max="14367" width="6.7109375" style="22" customWidth="1"/>
    <col min="14368" max="14368" width="5.7109375" style="22" customWidth="1"/>
    <col min="14369" max="14592" width="9.140625" style="22"/>
    <col min="14593" max="14593" width="7.5703125" style="22" customWidth="1"/>
    <col min="14594" max="14594" width="9.28515625" style="22" customWidth="1"/>
    <col min="14595" max="14595" width="12.85546875" style="22" customWidth="1"/>
    <col min="14596" max="14623" width="6.7109375" style="22" customWidth="1"/>
    <col min="14624" max="14624" width="5.7109375" style="22" customWidth="1"/>
    <col min="14625" max="14848" width="9.140625" style="22"/>
    <col min="14849" max="14849" width="7.5703125" style="22" customWidth="1"/>
    <col min="14850" max="14850" width="9.28515625" style="22" customWidth="1"/>
    <col min="14851" max="14851" width="12.85546875" style="22" customWidth="1"/>
    <col min="14852" max="14879" width="6.7109375" style="22" customWidth="1"/>
    <col min="14880" max="14880" width="5.7109375" style="22" customWidth="1"/>
    <col min="14881" max="15104" width="9.140625" style="22"/>
    <col min="15105" max="15105" width="7.5703125" style="22" customWidth="1"/>
    <col min="15106" max="15106" width="9.28515625" style="22" customWidth="1"/>
    <col min="15107" max="15107" width="12.85546875" style="22" customWidth="1"/>
    <col min="15108" max="15135" width="6.7109375" style="22" customWidth="1"/>
    <col min="15136" max="15136" width="5.7109375" style="22" customWidth="1"/>
    <col min="15137" max="15360" width="9.140625" style="22"/>
    <col min="15361" max="15361" width="7.5703125" style="22" customWidth="1"/>
    <col min="15362" max="15362" width="9.28515625" style="22" customWidth="1"/>
    <col min="15363" max="15363" width="12.85546875" style="22" customWidth="1"/>
    <col min="15364" max="15391" width="6.7109375" style="22" customWidth="1"/>
    <col min="15392" max="15392" width="5.7109375" style="22" customWidth="1"/>
    <col min="15393" max="15616" width="9.140625" style="22"/>
    <col min="15617" max="15617" width="7.5703125" style="22" customWidth="1"/>
    <col min="15618" max="15618" width="9.28515625" style="22" customWidth="1"/>
    <col min="15619" max="15619" width="12.85546875" style="22" customWidth="1"/>
    <col min="15620" max="15647" width="6.7109375" style="22" customWidth="1"/>
    <col min="15648" max="15648" width="5.7109375" style="22" customWidth="1"/>
    <col min="15649" max="15872" width="9.140625" style="22"/>
    <col min="15873" max="15873" width="7.5703125" style="22" customWidth="1"/>
    <col min="15874" max="15874" width="9.28515625" style="22" customWidth="1"/>
    <col min="15875" max="15875" width="12.85546875" style="22" customWidth="1"/>
    <col min="15876" max="15903" width="6.7109375" style="22" customWidth="1"/>
    <col min="15904" max="15904" width="5.7109375" style="22" customWidth="1"/>
    <col min="15905" max="16128" width="9.140625" style="22"/>
    <col min="16129" max="16129" width="7.5703125" style="22" customWidth="1"/>
    <col min="16130" max="16130" width="9.28515625" style="22" customWidth="1"/>
    <col min="16131" max="16131" width="12.85546875" style="22" customWidth="1"/>
    <col min="16132" max="16159" width="6.7109375" style="22" customWidth="1"/>
    <col min="16160" max="16160" width="5.7109375" style="22" customWidth="1"/>
    <col min="16161" max="16384" width="9.140625" style="22"/>
  </cols>
  <sheetData>
    <row r="1" spans="1:32" ht="18.75" x14ac:dyDescent="0.3">
      <c r="R1" s="24" t="s">
        <v>0</v>
      </c>
      <c r="AE1" s="24"/>
    </row>
    <row r="2" spans="1:32" ht="18.75" x14ac:dyDescent="0.3">
      <c r="R2" s="24" t="s">
        <v>1</v>
      </c>
      <c r="AE2" s="24"/>
    </row>
    <row r="3" spans="1:32" ht="18.75" x14ac:dyDescent="0.3">
      <c r="Q3" s="26"/>
      <c r="R3" s="27"/>
      <c r="S3" s="28" t="s">
        <v>2</v>
      </c>
      <c r="AE3" s="25"/>
      <c r="AF3" s="28"/>
    </row>
    <row r="4" spans="1:32" ht="18.75" x14ac:dyDescent="0.3">
      <c r="R4" s="25" t="s">
        <v>84</v>
      </c>
      <c r="AE4" s="25"/>
    </row>
    <row r="5" spans="1:32" ht="15.75" x14ac:dyDescent="0.25"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32" ht="18.75" x14ac:dyDescent="0.3">
      <c r="C6" s="61" t="s">
        <v>3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32" ht="18.75" x14ac:dyDescent="0.3">
      <c r="C7" s="61" t="s">
        <v>54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</row>
    <row r="8" spans="1:32" ht="18.75" x14ac:dyDescent="0.3">
      <c r="A8" s="25"/>
      <c r="B8" s="25"/>
      <c r="C8" s="25"/>
      <c r="D8" s="25"/>
      <c r="E8" s="25"/>
      <c r="F8" s="25"/>
      <c r="G8" s="25"/>
      <c r="H8" s="25"/>
      <c r="I8" s="25" t="s">
        <v>83</v>
      </c>
      <c r="J8" s="25"/>
      <c r="K8" s="25"/>
      <c r="L8" s="25"/>
      <c r="M8" s="25"/>
      <c r="N8" s="25"/>
      <c r="O8" s="25"/>
      <c r="P8" s="25"/>
      <c r="Q8" s="23"/>
    </row>
    <row r="9" spans="1:32" ht="18.75" x14ac:dyDescent="0.3"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32" ht="52.5" customHeight="1" x14ac:dyDescent="0.3">
      <c r="A10" s="30" t="s">
        <v>5</v>
      </c>
      <c r="B10" s="31" t="s">
        <v>6</v>
      </c>
      <c r="C10" s="32" t="s">
        <v>7</v>
      </c>
      <c r="D10" s="25" t="s">
        <v>55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32" ht="18.75" x14ac:dyDescent="0.3">
      <c r="A11" s="33"/>
      <c r="B11" s="34">
        <v>3.21</v>
      </c>
      <c r="C11" s="35">
        <v>9.5</v>
      </c>
      <c r="D11" s="36">
        <f>B11*C11</f>
        <v>30.495000000000001</v>
      </c>
      <c r="E11" s="25" t="s">
        <v>56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32" ht="18.75" x14ac:dyDescent="0.3">
      <c r="A12" s="33">
        <v>6.8</v>
      </c>
      <c r="B12" s="34">
        <v>3.21</v>
      </c>
      <c r="C12" s="35">
        <v>16.3</v>
      </c>
      <c r="D12" s="36">
        <f t="shared" ref="D12:D24" si="0">B12*C12</f>
        <v>52.323</v>
      </c>
      <c r="E12" s="36">
        <f>A12*B12</f>
        <v>21.827999999999999</v>
      </c>
      <c r="F12" s="25" t="s">
        <v>57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32" ht="18.75" x14ac:dyDescent="0.3">
      <c r="A13" s="37">
        <v>1.4</v>
      </c>
      <c r="B13" s="34">
        <v>3.21</v>
      </c>
      <c r="C13" s="35">
        <v>17.7</v>
      </c>
      <c r="D13" s="36">
        <f t="shared" si="0"/>
        <v>56.817</v>
      </c>
      <c r="E13" s="36">
        <v>26</v>
      </c>
      <c r="F13" s="36">
        <f>A13*B13</f>
        <v>4.4939999999999998</v>
      </c>
      <c r="G13" s="25" t="s">
        <v>58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32" ht="18.75" x14ac:dyDescent="0.3">
      <c r="A14" s="37">
        <v>4.0999999999999996</v>
      </c>
      <c r="B14" s="34">
        <v>3.21</v>
      </c>
      <c r="C14" s="35">
        <v>21.8</v>
      </c>
      <c r="D14" s="36">
        <f t="shared" si="0"/>
        <v>69.977999999999994</v>
      </c>
      <c r="E14" s="36">
        <v>39</v>
      </c>
      <c r="F14" s="36">
        <v>18</v>
      </c>
      <c r="G14" s="36">
        <f>A14*B14</f>
        <v>13.161</v>
      </c>
      <c r="H14" s="25" t="s">
        <v>59</v>
      </c>
      <c r="I14" s="25"/>
      <c r="J14" s="25"/>
      <c r="K14" s="25"/>
      <c r="L14" s="25"/>
      <c r="M14" s="25"/>
      <c r="N14" s="25"/>
      <c r="O14" s="25"/>
      <c r="P14" s="25"/>
      <c r="Q14" s="25"/>
    </row>
    <row r="15" spans="1:32" ht="18.75" x14ac:dyDescent="0.3">
      <c r="A15" s="37">
        <v>3.8</v>
      </c>
      <c r="B15" s="34">
        <v>3.21</v>
      </c>
      <c r="C15" s="35">
        <v>25.6</v>
      </c>
      <c r="D15" s="36">
        <f t="shared" si="0"/>
        <v>82.176000000000002</v>
      </c>
      <c r="E15" s="36">
        <v>52</v>
      </c>
      <c r="F15" s="36">
        <v>30</v>
      </c>
      <c r="G15" s="36">
        <v>25</v>
      </c>
      <c r="H15" s="36">
        <f>A15*B15</f>
        <v>12.197999999999999</v>
      </c>
      <c r="I15" s="25" t="s">
        <v>60</v>
      </c>
      <c r="J15" s="25"/>
      <c r="K15" s="25"/>
      <c r="L15" s="25"/>
      <c r="M15" s="25"/>
      <c r="N15" s="25"/>
      <c r="O15" s="25"/>
      <c r="P15" s="25"/>
      <c r="Q15" s="25"/>
    </row>
    <row r="16" spans="1:32" ht="18.75" x14ac:dyDescent="0.3">
      <c r="A16" s="37">
        <v>3.4</v>
      </c>
      <c r="B16" s="34">
        <v>3.21</v>
      </c>
      <c r="C16" s="35">
        <v>29</v>
      </c>
      <c r="D16" s="36">
        <f t="shared" si="0"/>
        <v>93.09</v>
      </c>
      <c r="E16" s="36">
        <v>63</v>
      </c>
      <c r="F16" s="36">
        <v>41</v>
      </c>
      <c r="G16" s="36">
        <v>36</v>
      </c>
      <c r="H16" s="36">
        <v>23</v>
      </c>
      <c r="I16" s="36">
        <f>A16*B16</f>
        <v>10.914</v>
      </c>
      <c r="J16" s="25" t="s">
        <v>61</v>
      </c>
      <c r="K16" s="25"/>
      <c r="L16" s="25"/>
      <c r="M16" s="25"/>
      <c r="N16" s="25"/>
      <c r="O16" s="25"/>
      <c r="P16" s="25"/>
      <c r="Q16" s="25"/>
    </row>
    <row r="17" spans="1:32" ht="18.75" x14ac:dyDescent="0.3">
      <c r="A17" s="37">
        <v>1.1000000000000001</v>
      </c>
      <c r="B17" s="34">
        <v>3.21</v>
      </c>
      <c r="C17" s="35">
        <v>30.1</v>
      </c>
      <c r="D17" s="36">
        <f t="shared" si="0"/>
        <v>96.621000000000009</v>
      </c>
      <c r="E17" s="36">
        <v>66</v>
      </c>
      <c r="F17" s="36">
        <v>44</v>
      </c>
      <c r="G17" s="36">
        <v>40</v>
      </c>
      <c r="H17" s="36">
        <v>27</v>
      </c>
      <c r="I17" s="36">
        <v>14</v>
      </c>
      <c r="J17" s="36">
        <f>A17*B17</f>
        <v>3.5310000000000001</v>
      </c>
      <c r="K17" s="25" t="s">
        <v>62</v>
      </c>
      <c r="L17" s="25"/>
      <c r="M17" s="25"/>
      <c r="N17" s="25"/>
      <c r="O17" s="25"/>
      <c r="P17" s="25"/>
      <c r="Q17" s="25"/>
    </row>
    <row r="18" spans="1:32" ht="18.75" x14ac:dyDescent="0.3">
      <c r="A18" s="37">
        <v>3.1</v>
      </c>
      <c r="B18" s="34">
        <v>3.21</v>
      </c>
      <c r="C18" s="35">
        <v>33.200000000000003</v>
      </c>
      <c r="D18" s="36">
        <f t="shared" si="0"/>
        <v>106.572</v>
      </c>
      <c r="E18" s="36">
        <v>76</v>
      </c>
      <c r="F18" s="36">
        <v>54</v>
      </c>
      <c r="G18" s="36">
        <v>50</v>
      </c>
      <c r="H18" s="36">
        <v>37</v>
      </c>
      <c r="I18" s="36">
        <v>24</v>
      </c>
      <c r="J18" s="36">
        <v>13</v>
      </c>
      <c r="K18" s="36">
        <f>A18*B18</f>
        <v>9.9510000000000005</v>
      </c>
      <c r="L18" s="25" t="s">
        <v>63</v>
      </c>
      <c r="M18" s="25"/>
      <c r="N18" s="25"/>
      <c r="O18" s="25"/>
      <c r="P18" s="25"/>
      <c r="Q18" s="25"/>
    </row>
    <row r="19" spans="1:32" ht="18.75" x14ac:dyDescent="0.3">
      <c r="A19" s="37">
        <v>2.8</v>
      </c>
      <c r="B19" s="34">
        <v>3.21</v>
      </c>
      <c r="C19" s="35">
        <v>36</v>
      </c>
      <c r="D19" s="36">
        <f t="shared" si="0"/>
        <v>115.56</v>
      </c>
      <c r="E19" s="36">
        <v>85</v>
      </c>
      <c r="F19" s="36">
        <v>63</v>
      </c>
      <c r="G19" s="36">
        <v>59</v>
      </c>
      <c r="H19" s="36">
        <v>46</v>
      </c>
      <c r="I19" s="36">
        <v>33</v>
      </c>
      <c r="J19" s="36">
        <v>22</v>
      </c>
      <c r="K19" s="36">
        <v>19</v>
      </c>
      <c r="L19" s="36">
        <f>A19*B19</f>
        <v>8.9879999999999995</v>
      </c>
      <c r="M19" s="25" t="s">
        <v>64</v>
      </c>
      <c r="N19" s="25"/>
      <c r="O19" s="25"/>
      <c r="P19" s="25"/>
      <c r="Q19" s="25"/>
    </row>
    <row r="20" spans="1:32" ht="18.75" x14ac:dyDescent="0.3">
      <c r="A20" s="37">
        <v>5</v>
      </c>
      <c r="B20" s="34">
        <v>3.21</v>
      </c>
      <c r="C20" s="35">
        <v>41</v>
      </c>
      <c r="D20" s="36">
        <f t="shared" si="0"/>
        <v>131.60999999999999</v>
      </c>
      <c r="E20" s="36">
        <v>101</v>
      </c>
      <c r="F20" s="36">
        <v>79</v>
      </c>
      <c r="G20" s="36">
        <v>75</v>
      </c>
      <c r="H20" s="36">
        <v>62</v>
      </c>
      <c r="I20" s="36">
        <v>49</v>
      </c>
      <c r="J20" s="36">
        <v>39</v>
      </c>
      <c r="K20" s="36">
        <v>35</v>
      </c>
      <c r="L20" s="36">
        <v>25</v>
      </c>
      <c r="M20" s="36">
        <f>A20*B20</f>
        <v>16.05</v>
      </c>
      <c r="N20" s="25" t="s">
        <v>65</v>
      </c>
      <c r="O20" s="25"/>
      <c r="P20" s="25"/>
      <c r="Q20" s="25"/>
    </row>
    <row r="21" spans="1:32" ht="18.75" x14ac:dyDescent="0.3">
      <c r="A21" s="37">
        <v>2.8</v>
      </c>
      <c r="B21" s="34">
        <v>3.21</v>
      </c>
      <c r="C21" s="35">
        <v>43.8</v>
      </c>
      <c r="D21" s="36">
        <f t="shared" si="0"/>
        <v>140.59799999999998</v>
      </c>
      <c r="E21" s="36">
        <v>110</v>
      </c>
      <c r="F21" s="36">
        <v>88</v>
      </c>
      <c r="G21" s="36">
        <v>84</v>
      </c>
      <c r="H21" s="36">
        <v>71</v>
      </c>
      <c r="I21" s="36">
        <v>58</v>
      </c>
      <c r="J21" s="36">
        <v>48</v>
      </c>
      <c r="K21" s="36">
        <v>44</v>
      </c>
      <c r="L21" s="36">
        <v>34</v>
      </c>
      <c r="M21" s="36">
        <v>25</v>
      </c>
      <c r="N21" s="36">
        <f>A21*B21</f>
        <v>8.9879999999999995</v>
      </c>
      <c r="O21" s="25" t="s">
        <v>66</v>
      </c>
      <c r="P21" s="25"/>
      <c r="Q21" s="25"/>
    </row>
    <row r="22" spans="1:32" ht="18.75" x14ac:dyDescent="0.3">
      <c r="A22" s="37">
        <v>1.5</v>
      </c>
      <c r="B22" s="34">
        <v>3.21</v>
      </c>
      <c r="C22" s="38">
        <v>45.3</v>
      </c>
      <c r="D22" s="36">
        <f t="shared" si="0"/>
        <v>145.41299999999998</v>
      </c>
      <c r="E22" s="36">
        <v>115</v>
      </c>
      <c r="F22" s="36">
        <v>93</v>
      </c>
      <c r="G22" s="36">
        <v>89</v>
      </c>
      <c r="H22" s="36">
        <v>75</v>
      </c>
      <c r="I22" s="36">
        <v>63</v>
      </c>
      <c r="J22" s="36">
        <v>52</v>
      </c>
      <c r="K22" s="36">
        <v>49</v>
      </c>
      <c r="L22" s="36">
        <v>39</v>
      </c>
      <c r="M22" s="36">
        <v>30</v>
      </c>
      <c r="N22" s="36">
        <v>14</v>
      </c>
      <c r="O22" s="39">
        <f>A22*B22</f>
        <v>4.8149999999999995</v>
      </c>
      <c r="P22" s="25" t="s">
        <v>67</v>
      </c>
      <c r="Q22" s="25"/>
    </row>
    <row r="23" spans="1:32" ht="18.75" x14ac:dyDescent="0.3">
      <c r="A23" s="37">
        <v>1.5</v>
      </c>
      <c r="B23" s="34">
        <v>3.21</v>
      </c>
      <c r="C23" s="35">
        <v>46.8</v>
      </c>
      <c r="D23" s="36">
        <f t="shared" si="0"/>
        <v>150.22799999999998</v>
      </c>
      <c r="E23" s="36">
        <v>120</v>
      </c>
      <c r="F23" s="36">
        <v>98</v>
      </c>
      <c r="G23" s="36">
        <v>93</v>
      </c>
      <c r="H23" s="36">
        <v>80</v>
      </c>
      <c r="I23" s="36">
        <v>68</v>
      </c>
      <c r="J23" s="36">
        <v>57</v>
      </c>
      <c r="K23" s="36">
        <v>54</v>
      </c>
      <c r="L23" s="36">
        <v>44</v>
      </c>
      <c r="M23" s="36">
        <v>35</v>
      </c>
      <c r="N23" s="36">
        <v>19</v>
      </c>
      <c r="O23" s="39">
        <v>10</v>
      </c>
      <c r="P23" s="39">
        <f>A23*B23</f>
        <v>4.8149999999999995</v>
      </c>
      <c r="Q23" s="25" t="s">
        <v>68</v>
      </c>
    </row>
    <row r="24" spans="1:32" ht="18.75" x14ac:dyDescent="0.3">
      <c r="A24" s="37">
        <v>5.2</v>
      </c>
      <c r="B24" s="34">
        <v>3.21</v>
      </c>
      <c r="C24" s="35">
        <v>52</v>
      </c>
      <c r="D24" s="36">
        <f t="shared" si="0"/>
        <v>166.92</v>
      </c>
      <c r="E24" s="36">
        <v>136</v>
      </c>
      <c r="F24" s="36">
        <v>115</v>
      </c>
      <c r="G24" s="36">
        <v>110</v>
      </c>
      <c r="H24" s="36">
        <v>97</v>
      </c>
      <c r="I24" s="36">
        <v>85</v>
      </c>
      <c r="J24" s="36">
        <v>74</v>
      </c>
      <c r="K24" s="36">
        <v>70</v>
      </c>
      <c r="L24" s="36">
        <v>60</v>
      </c>
      <c r="M24" s="36">
        <v>51</v>
      </c>
      <c r="N24" s="36">
        <v>35</v>
      </c>
      <c r="O24" s="36">
        <v>26</v>
      </c>
      <c r="P24" s="36">
        <v>22</v>
      </c>
      <c r="Q24" s="36">
        <f>A24*B24</f>
        <v>16.692</v>
      </c>
      <c r="R24" s="25" t="s">
        <v>69</v>
      </c>
    </row>
    <row r="25" spans="1:32" ht="18.75" x14ac:dyDescent="0.3">
      <c r="A25" s="40"/>
      <c r="B25" s="25"/>
      <c r="C25" s="41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25"/>
    </row>
    <row r="26" spans="1:32" ht="18.75" x14ac:dyDescent="0.3">
      <c r="A26" s="40"/>
      <c r="B26" s="25"/>
      <c r="C26" s="25" t="s">
        <v>85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25"/>
    </row>
    <row r="27" spans="1:32" ht="18.75" x14ac:dyDescent="0.3">
      <c r="A27" s="40"/>
      <c r="B27" s="25"/>
      <c r="C27" s="25" t="s">
        <v>37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25"/>
    </row>
    <row r="28" spans="1:32" ht="18.75" x14ac:dyDescent="0.3">
      <c r="C28" s="25" t="s">
        <v>38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6"/>
      <c r="Q28" s="26"/>
      <c r="R28" s="25"/>
      <c r="S28" s="25"/>
      <c r="T28" s="25"/>
    </row>
  </sheetData>
  <mergeCells count="2">
    <mergeCell ref="C6:Q6"/>
    <mergeCell ref="C7:Q7"/>
  </mergeCells>
  <pageMargins left="0.3" right="0.18" top="0.27" bottom="0.26" header="0.21" footer="0.17"/>
  <pageSetup paperSize="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8A1A6-43D5-470A-B22E-8D2F4C206DDF}">
  <sheetPr>
    <pageSetUpPr fitToPage="1"/>
  </sheetPr>
  <dimension ref="A1:R28"/>
  <sheetViews>
    <sheetView view="pageBreakPreview" topLeftCell="A7" zoomScaleNormal="100" zoomScaleSheetLayoutView="100" workbookViewId="0">
      <selection activeCell="O14" sqref="O14"/>
    </sheetView>
  </sheetViews>
  <sheetFormatPr defaultRowHeight="12.75" x14ac:dyDescent="0.2"/>
  <cols>
    <col min="1" max="1" width="9.28515625" style="22" customWidth="1"/>
    <col min="2" max="2" width="11.140625" style="22" customWidth="1"/>
    <col min="3" max="3" width="9.140625" style="22"/>
    <col min="4" max="4" width="9.5703125" style="22" customWidth="1"/>
    <col min="5" max="5" width="8.7109375" style="22" customWidth="1"/>
    <col min="6" max="6" width="9" style="22" customWidth="1"/>
    <col min="7" max="14" width="9.140625" style="22"/>
    <col min="15" max="15" width="31" style="22" customWidth="1"/>
    <col min="16" max="16" width="16" style="22" customWidth="1"/>
    <col min="17" max="256" width="9.140625" style="22"/>
    <col min="257" max="257" width="9.28515625" style="22" customWidth="1"/>
    <col min="258" max="258" width="11.140625" style="22" customWidth="1"/>
    <col min="259" max="259" width="9.140625" style="22"/>
    <col min="260" max="260" width="9.5703125" style="22" customWidth="1"/>
    <col min="261" max="261" width="8.7109375" style="22" customWidth="1"/>
    <col min="262" max="262" width="9" style="22" customWidth="1"/>
    <col min="263" max="270" width="9.140625" style="22"/>
    <col min="271" max="271" width="31" style="22" customWidth="1"/>
    <col min="272" max="272" width="16" style="22" customWidth="1"/>
    <col min="273" max="512" width="9.140625" style="22"/>
    <col min="513" max="513" width="9.28515625" style="22" customWidth="1"/>
    <col min="514" max="514" width="11.140625" style="22" customWidth="1"/>
    <col min="515" max="515" width="9.140625" style="22"/>
    <col min="516" max="516" width="9.5703125" style="22" customWidth="1"/>
    <col min="517" max="517" width="8.7109375" style="22" customWidth="1"/>
    <col min="518" max="518" width="9" style="22" customWidth="1"/>
    <col min="519" max="526" width="9.140625" style="22"/>
    <col min="527" max="527" width="31" style="22" customWidth="1"/>
    <col min="528" max="528" width="16" style="22" customWidth="1"/>
    <col min="529" max="768" width="9.140625" style="22"/>
    <col min="769" max="769" width="9.28515625" style="22" customWidth="1"/>
    <col min="770" max="770" width="11.140625" style="22" customWidth="1"/>
    <col min="771" max="771" width="9.140625" style="22"/>
    <col min="772" max="772" width="9.5703125" style="22" customWidth="1"/>
    <col min="773" max="773" width="8.7109375" style="22" customWidth="1"/>
    <col min="774" max="774" width="9" style="22" customWidth="1"/>
    <col min="775" max="782" width="9.140625" style="22"/>
    <col min="783" max="783" width="31" style="22" customWidth="1"/>
    <col min="784" max="784" width="16" style="22" customWidth="1"/>
    <col min="785" max="1024" width="9.140625" style="22"/>
    <col min="1025" max="1025" width="9.28515625" style="22" customWidth="1"/>
    <col min="1026" max="1026" width="11.140625" style="22" customWidth="1"/>
    <col min="1027" max="1027" width="9.140625" style="22"/>
    <col min="1028" max="1028" width="9.5703125" style="22" customWidth="1"/>
    <col min="1029" max="1029" width="8.7109375" style="22" customWidth="1"/>
    <col min="1030" max="1030" width="9" style="22" customWidth="1"/>
    <col min="1031" max="1038" width="9.140625" style="22"/>
    <col min="1039" max="1039" width="31" style="22" customWidth="1"/>
    <col min="1040" max="1040" width="16" style="22" customWidth="1"/>
    <col min="1041" max="1280" width="9.140625" style="22"/>
    <col min="1281" max="1281" width="9.28515625" style="22" customWidth="1"/>
    <col min="1282" max="1282" width="11.140625" style="22" customWidth="1"/>
    <col min="1283" max="1283" width="9.140625" style="22"/>
    <col min="1284" max="1284" width="9.5703125" style="22" customWidth="1"/>
    <col min="1285" max="1285" width="8.7109375" style="22" customWidth="1"/>
    <col min="1286" max="1286" width="9" style="22" customWidth="1"/>
    <col min="1287" max="1294" width="9.140625" style="22"/>
    <col min="1295" max="1295" width="31" style="22" customWidth="1"/>
    <col min="1296" max="1296" width="16" style="22" customWidth="1"/>
    <col min="1297" max="1536" width="9.140625" style="22"/>
    <col min="1537" max="1537" width="9.28515625" style="22" customWidth="1"/>
    <col min="1538" max="1538" width="11.140625" style="22" customWidth="1"/>
    <col min="1539" max="1539" width="9.140625" style="22"/>
    <col min="1540" max="1540" width="9.5703125" style="22" customWidth="1"/>
    <col min="1541" max="1541" width="8.7109375" style="22" customWidth="1"/>
    <col min="1542" max="1542" width="9" style="22" customWidth="1"/>
    <col min="1543" max="1550" width="9.140625" style="22"/>
    <col min="1551" max="1551" width="31" style="22" customWidth="1"/>
    <col min="1552" max="1552" width="16" style="22" customWidth="1"/>
    <col min="1553" max="1792" width="9.140625" style="22"/>
    <col min="1793" max="1793" width="9.28515625" style="22" customWidth="1"/>
    <col min="1794" max="1794" width="11.140625" style="22" customWidth="1"/>
    <col min="1795" max="1795" width="9.140625" style="22"/>
    <col min="1796" max="1796" width="9.5703125" style="22" customWidth="1"/>
    <col min="1797" max="1797" width="8.7109375" style="22" customWidth="1"/>
    <col min="1798" max="1798" width="9" style="22" customWidth="1"/>
    <col min="1799" max="1806" width="9.140625" style="22"/>
    <col min="1807" max="1807" width="31" style="22" customWidth="1"/>
    <col min="1808" max="1808" width="16" style="22" customWidth="1"/>
    <col min="1809" max="2048" width="9.140625" style="22"/>
    <col min="2049" max="2049" width="9.28515625" style="22" customWidth="1"/>
    <col min="2050" max="2050" width="11.140625" style="22" customWidth="1"/>
    <col min="2051" max="2051" width="9.140625" style="22"/>
    <col min="2052" max="2052" width="9.5703125" style="22" customWidth="1"/>
    <col min="2053" max="2053" width="8.7109375" style="22" customWidth="1"/>
    <col min="2054" max="2054" width="9" style="22" customWidth="1"/>
    <col min="2055" max="2062" width="9.140625" style="22"/>
    <col min="2063" max="2063" width="31" style="22" customWidth="1"/>
    <col min="2064" max="2064" width="16" style="22" customWidth="1"/>
    <col min="2065" max="2304" width="9.140625" style="22"/>
    <col min="2305" max="2305" width="9.28515625" style="22" customWidth="1"/>
    <col min="2306" max="2306" width="11.140625" style="22" customWidth="1"/>
    <col min="2307" max="2307" width="9.140625" style="22"/>
    <col min="2308" max="2308" width="9.5703125" style="22" customWidth="1"/>
    <col min="2309" max="2309" width="8.7109375" style="22" customWidth="1"/>
    <col min="2310" max="2310" width="9" style="22" customWidth="1"/>
    <col min="2311" max="2318" width="9.140625" style="22"/>
    <col min="2319" max="2319" width="31" style="22" customWidth="1"/>
    <col min="2320" max="2320" width="16" style="22" customWidth="1"/>
    <col min="2321" max="2560" width="9.140625" style="22"/>
    <col min="2561" max="2561" width="9.28515625" style="22" customWidth="1"/>
    <col min="2562" max="2562" width="11.140625" style="22" customWidth="1"/>
    <col min="2563" max="2563" width="9.140625" style="22"/>
    <col min="2564" max="2564" width="9.5703125" style="22" customWidth="1"/>
    <col min="2565" max="2565" width="8.7109375" style="22" customWidth="1"/>
    <col min="2566" max="2566" width="9" style="22" customWidth="1"/>
    <col min="2567" max="2574" width="9.140625" style="22"/>
    <col min="2575" max="2575" width="31" style="22" customWidth="1"/>
    <col min="2576" max="2576" width="16" style="22" customWidth="1"/>
    <col min="2577" max="2816" width="9.140625" style="22"/>
    <col min="2817" max="2817" width="9.28515625" style="22" customWidth="1"/>
    <col min="2818" max="2818" width="11.140625" style="22" customWidth="1"/>
    <col min="2819" max="2819" width="9.140625" style="22"/>
    <col min="2820" max="2820" width="9.5703125" style="22" customWidth="1"/>
    <col min="2821" max="2821" width="8.7109375" style="22" customWidth="1"/>
    <col min="2822" max="2822" width="9" style="22" customWidth="1"/>
    <col min="2823" max="2830" width="9.140625" style="22"/>
    <col min="2831" max="2831" width="31" style="22" customWidth="1"/>
    <col min="2832" max="2832" width="16" style="22" customWidth="1"/>
    <col min="2833" max="3072" width="9.140625" style="22"/>
    <col min="3073" max="3073" width="9.28515625" style="22" customWidth="1"/>
    <col min="3074" max="3074" width="11.140625" style="22" customWidth="1"/>
    <col min="3075" max="3075" width="9.140625" style="22"/>
    <col min="3076" max="3076" width="9.5703125" style="22" customWidth="1"/>
    <col min="3077" max="3077" width="8.7109375" style="22" customWidth="1"/>
    <col min="3078" max="3078" width="9" style="22" customWidth="1"/>
    <col min="3079" max="3086" width="9.140625" style="22"/>
    <col min="3087" max="3087" width="31" style="22" customWidth="1"/>
    <col min="3088" max="3088" width="16" style="22" customWidth="1"/>
    <col min="3089" max="3328" width="9.140625" style="22"/>
    <col min="3329" max="3329" width="9.28515625" style="22" customWidth="1"/>
    <col min="3330" max="3330" width="11.140625" style="22" customWidth="1"/>
    <col min="3331" max="3331" width="9.140625" style="22"/>
    <col min="3332" max="3332" width="9.5703125" style="22" customWidth="1"/>
    <col min="3333" max="3333" width="8.7109375" style="22" customWidth="1"/>
    <col min="3334" max="3334" width="9" style="22" customWidth="1"/>
    <col min="3335" max="3342" width="9.140625" style="22"/>
    <col min="3343" max="3343" width="31" style="22" customWidth="1"/>
    <col min="3344" max="3344" width="16" style="22" customWidth="1"/>
    <col min="3345" max="3584" width="9.140625" style="22"/>
    <col min="3585" max="3585" width="9.28515625" style="22" customWidth="1"/>
    <col min="3586" max="3586" width="11.140625" style="22" customWidth="1"/>
    <col min="3587" max="3587" width="9.140625" style="22"/>
    <col min="3588" max="3588" width="9.5703125" style="22" customWidth="1"/>
    <col min="3589" max="3589" width="8.7109375" style="22" customWidth="1"/>
    <col min="3590" max="3590" width="9" style="22" customWidth="1"/>
    <col min="3591" max="3598" width="9.140625" style="22"/>
    <col min="3599" max="3599" width="31" style="22" customWidth="1"/>
    <col min="3600" max="3600" width="16" style="22" customWidth="1"/>
    <col min="3601" max="3840" width="9.140625" style="22"/>
    <col min="3841" max="3841" width="9.28515625" style="22" customWidth="1"/>
    <col min="3842" max="3842" width="11.140625" style="22" customWidth="1"/>
    <col min="3843" max="3843" width="9.140625" style="22"/>
    <col min="3844" max="3844" width="9.5703125" style="22" customWidth="1"/>
    <col min="3845" max="3845" width="8.7109375" style="22" customWidth="1"/>
    <col min="3846" max="3846" width="9" style="22" customWidth="1"/>
    <col min="3847" max="3854" width="9.140625" style="22"/>
    <col min="3855" max="3855" width="31" style="22" customWidth="1"/>
    <col min="3856" max="3856" width="16" style="22" customWidth="1"/>
    <col min="3857" max="4096" width="9.140625" style="22"/>
    <col min="4097" max="4097" width="9.28515625" style="22" customWidth="1"/>
    <col min="4098" max="4098" width="11.140625" style="22" customWidth="1"/>
    <col min="4099" max="4099" width="9.140625" style="22"/>
    <col min="4100" max="4100" width="9.5703125" style="22" customWidth="1"/>
    <col min="4101" max="4101" width="8.7109375" style="22" customWidth="1"/>
    <col min="4102" max="4102" width="9" style="22" customWidth="1"/>
    <col min="4103" max="4110" width="9.140625" style="22"/>
    <col min="4111" max="4111" width="31" style="22" customWidth="1"/>
    <col min="4112" max="4112" width="16" style="22" customWidth="1"/>
    <col min="4113" max="4352" width="9.140625" style="22"/>
    <col min="4353" max="4353" width="9.28515625" style="22" customWidth="1"/>
    <col min="4354" max="4354" width="11.140625" style="22" customWidth="1"/>
    <col min="4355" max="4355" width="9.140625" style="22"/>
    <col min="4356" max="4356" width="9.5703125" style="22" customWidth="1"/>
    <col min="4357" max="4357" width="8.7109375" style="22" customWidth="1"/>
    <col min="4358" max="4358" width="9" style="22" customWidth="1"/>
    <col min="4359" max="4366" width="9.140625" style="22"/>
    <col min="4367" max="4367" width="31" style="22" customWidth="1"/>
    <col min="4368" max="4368" width="16" style="22" customWidth="1"/>
    <col min="4369" max="4608" width="9.140625" style="22"/>
    <col min="4609" max="4609" width="9.28515625" style="22" customWidth="1"/>
    <col min="4610" max="4610" width="11.140625" style="22" customWidth="1"/>
    <col min="4611" max="4611" width="9.140625" style="22"/>
    <col min="4612" max="4612" width="9.5703125" style="22" customWidth="1"/>
    <col min="4613" max="4613" width="8.7109375" style="22" customWidth="1"/>
    <col min="4614" max="4614" width="9" style="22" customWidth="1"/>
    <col min="4615" max="4622" width="9.140625" style="22"/>
    <col min="4623" max="4623" width="31" style="22" customWidth="1"/>
    <col min="4624" max="4624" width="16" style="22" customWidth="1"/>
    <col min="4625" max="4864" width="9.140625" style="22"/>
    <col min="4865" max="4865" width="9.28515625" style="22" customWidth="1"/>
    <col min="4866" max="4866" width="11.140625" style="22" customWidth="1"/>
    <col min="4867" max="4867" width="9.140625" style="22"/>
    <col min="4868" max="4868" width="9.5703125" style="22" customWidth="1"/>
    <col min="4869" max="4869" width="8.7109375" style="22" customWidth="1"/>
    <col min="4870" max="4870" width="9" style="22" customWidth="1"/>
    <col min="4871" max="4878" width="9.140625" style="22"/>
    <col min="4879" max="4879" width="31" style="22" customWidth="1"/>
    <col min="4880" max="4880" width="16" style="22" customWidth="1"/>
    <col min="4881" max="5120" width="9.140625" style="22"/>
    <col min="5121" max="5121" width="9.28515625" style="22" customWidth="1"/>
    <col min="5122" max="5122" width="11.140625" style="22" customWidth="1"/>
    <col min="5123" max="5123" width="9.140625" style="22"/>
    <col min="5124" max="5124" width="9.5703125" style="22" customWidth="1"/>
    <col min="5125" max="5125" width="8.7109375" style="22" customWidth="1"/>
    <col min="5126" max="5126" width="9" style="22" customWidth="1"/>
    <col min="5127" max="5134" width="9.140625" style="22"/>
    <col min="5135" max="5135" width="31" style="22" customWidth="1"/>
    <col min="5136" max="5136" width="16" style="22" customWidth="1"/>
    <col min="5137" max="5376" width="9.140625" style="22"/>
    <col min="5377" max="5377" width="9.28515625" style="22" customWidth="1"/>
    <col min="5378" max="5378" width="11.140625" style="22" customWidth="1"/>
    <col min="5379" max="5379" width="9.140625" style="22"/>
    <col min="5380" max="5380" width="9.5703125" style="22" customWidth="1"/>
    <col min="5381" max="5381" width="8.7109375" style="22" customWidth="1"/>
    <col min="5382" max="5382" width="9" style="22" customWidth="1"/>
    <col min="5383" max="5390" width="9.140625" style="22"/>
    <col min="5391" max="5391" width="31" style="22" customWidth="1"/>
    <col min="5392" max="5392" width="16" style="22" customWidth="1"/>
    <col min="5393" max="5632" width="9.140625" style="22"/>
    <col min="5633" max="5633" width="9.28515625" style="22" customWidth="1"/>
    <col min="5634" max="5634" width="11.140625" style="22" customWidth="1"/>
    <col min="5635" max="5635" width="9.140625" style="22"/>
    <col min="5636" max="5636" width="9.5703125" style="22" customWidth="1"/>
    <col min="5637" max="5637" width="8.7109375" style="22" customWidth="1"/>
    <col min="5638" max="5638" width="9" style="22" customWidth="1"/>
    <col min="5639" max="5646" width="9.140625" style="22"/>
    <col min="5647" max="5647" width="31" style="22" customWidth="1"/>
    <col min="5648" max="5648" width="16" style="22" customWidth="1"/>
    <col min="5649" max="5888" width="9.140625" style="22"/>
    <col min="5889" max="5889" width="9.28515625" style="22" customWidth="1"/>
    <col min="5890" max="5890" width="11.140625" style="22" customWidth="1"/>
    <col min="5891" max="5891" width="9.140625" style="22"/>
    <col min="5892" max="5892" width="9.5703125" style="22" customWidth="1"/>
    <col min="5893" max="5893" width="8.7109375" style="22" customWidth="1"/>
    <col min="5894" max="5894" width="9" style="22" customWidth="1"/>
    <col min="5895" max="5902" width="9.140625" style="22"/>
    <col min="5903" max="5903" width="31" style="22" customWidth="1"/>
    <col min="5904" max="5904" width="16" style="22" customWidth="1"/>
    <col min="5905" max="6144" width="9.140625" style="22"/>
    <col min="6145" max="6145" width="9.28515625" style="22" customWidth="1"/>
    <col min="6146" max="6146" width="11.140625" style="22" customWidth="1"/>
    <col min="6147" max="6147" width="9.140625" style="22"/>
    <col min="6148" max="6148" width="9.5703125" style="22" customWidth="1"/>
    <col min="6149" max="6149" width="8.7109375" style="22" customWidth="1"/>
    <col min="6150" max="6150" width="9" style="22" customWidth="1"/>
    <col min="6151" max="6158" width="9.140625" style="22"/>
    <col min="6159" max="6159" width="31" style="22" customWidth="1"/>
    <col min="6160" max="6160" width="16" style="22" customWidth="1"/>
    <col min="6161" max="6400" width="9.140625" style="22"/>
    <col min="6401" max="6401" width="9.28515625" style="22" customWidth="1"/>
    <col min="6402" max="6402" width="11.140625" style="22" customWidth="1"/>
    <col min="6403" max="6403" width="9.140625" style="22"/>
    <col min="6404" max="6404" width="9.5703125" style="22" customWidth="1"/>
    <col min="6405" max="6405" width="8.7109375" style="22" customWidth="1"/>
    <col min="6406" max="6406" width="9" style="22" customWidth="1"/>
    <col min="6407" max="6414" width="9.140625" style="22"/>
    <col min="6415" max="6415" width="31" style="22" customWidth="1"/>
    <col min="6416" max="6416" width="16" style="22" customWidth="1"/>
    <col min="6417" max="6656" width="9.140625" style="22"/>
    <col min="6657" max="6657" width="9.28515625" style="22" customWidth="1"/>
    <col min="6658" max="6658" width="11.140625" style="22" customWidth="1"/>
    <col min="6659" max="6659" width="9.140625" style="22"/>
    <col min="6660" max="6660" width="9.5703125" style="22" customWidth="1"/>
    <col min="6661" max="6661" width="8.7109375" style="22" customWidth="1"/>
    <col min="6662" max="6662" width="9" style="22" customWidth="1"/>
    <col min="6663" max="6670" width="9.140625" style="22"/>
    <col min="6671" max="6671" width="31" style="22" customWidth="1"/>
    <col min="6672" max="6672" width="16" style="22" customWidth="1"/>
    <col min="6673" max="6912" width="9.140625" style="22"/>
    <col min="6913" max="6913" width="9.28515625" style="22" customWidth="1"/>
    <col min="6914" max="6914" width="11.140625" style="22" customWidth="1"/>
    <col min="6915" max="6915" width="9.140625" style="22"/>
    <col min="6916" max="6916" width="9.5703125" style="22" customWidth="1"/>
    <col min="6917" max="6917" width="8.7109375" style="22" customWidth="1"/>
    <col min="6918" max="6918" width="9" style="22" customWidth="1"/>
    <col min="6919" max="6926" width="9.140625" style="22"/>
    <col min="6927" max="6927" width="31" style="22" customWidth="1"/>
    <col min="6928" max="6928" width="16" style="22" customWidth="1"/>
    <col min="6929" max="7168" width="9.140625" style="22"/>
    <col min="7169" max="7169" width="9.28515625" style="22" customWidth="1"/>
    <col min="7170" max="7170" width="11.140625" style="22" customWidth="1"/>
    <col min="7171" max="7171" width="9.140625" style="22"/>
    <col min="7172" max="7172" width="9.5703125" style="22" customWidth="1"/>
    <col min="7173" max="7173" width="8.7109375" style="22" customWidth="1"/>
    <col min="7174" max="7174" width="9" style="22" customWidth="1"/>
    <col min="7175" max="7182" width="9.140625" style="22"/>
    <col min="7183" max="7183" width="31" style="22" customWidth="1"/>
    <col min="7184" max="7184" width="16" style="22" customWidth="1"/>
    <col min="7185" max="7424" width="9.140625" style="22"/>
    <col min="7425" max="7425" width="9.28515625" style="22" customWidth="1"/>
    <col min="7426" max="7426" width="11.140625" style="22" customWidth="1"/>
    <col min="7427" max="7427" width="9.140625" style="22"/>
    <col min="7428" max="7428" width="9.5703125" style="22" customWidth="1"/>
    <col min="7429" max="7429" width="8.7109375" style="22" customWidth="1"/>
    <col min="7430" max="7430" width="9" style="22" customWidth="1"/>
    <col min="7431" max="7438" width="9.140625" style="22"/>
    <col min="7439" max="7439" width="31" style="22" customWidth="1"/>
    <col min="7440" max="7440" width="16" style="22" customWidth="1"/>
    <col min="7441" max="7680" width="9.140625" style="22"/>
    <col min="7681" max="7681" width="9.28515625" style="22" customWidth="1"/>
    <col min="7682" max="7682" width="11.140625" style="22" customWidth="1"/>
    <col min="7683" max="7683" width="9.140625" style="22"/>
    <col min="7684" max="7684" width="9.5703125" style="22" customWidth="1"/>
    <col min="7685" max="7685" width="8.7109375" style="22" customWidth="1"/>
    <col min="7686" max="7686" width="9" style="22" customWidth="1"/>
    <col min="7687" max="7694" width="9.140625" style="22"/>
    <col min="7695" max="7695" width="31" style="22" customWidth="1"/>
    <col min="7696" max="7696" width="16" style="22" customWidth="1"/>
    <col min="7697" max="7936" width="9.140625" style="22"/>
    <col min="7937" max="7937" width="9.28515625" style="22" customWidth="1"/>
    <col min="7938" max="7938" width="11.140625" style="22" customWidth="1"/>
    <col min="7939" max="7939" width="9.140625" style="22"/>
    <col min="7940" max="7940" width="9.5703125" style="22" customWidth="1"/>
    <col min="7941" max="7941" width="8.7109375" style="22" customWidth="1"/>
    <col min="7942" max="7942" width="9" style="22" customWidth="1"/>
    <col min="7943" max="7950" width="9.140625" style="22"/>
    <col min="7951" max="7951" width="31" style="22" customWidth="1"/>
    <col min="7952" max="7952" width="16" style="22" customWidth="1"/>
    <col min="7953" max="8192" width="9.140625" style="22"/>
    <col min="8193" max="8193" width="9.28515625" style="22" customWidth="1"/>
    <col min="8194" max="8194" width="11.140625" style="22" customWidth="1"/>
    <col min="8195" max="8195" width="9.140625" style="22"/>
    <col min="8196" max="8196" width="9.5703125" style="22" customWidth="1"/>
    <col min="8197" max="8197" width="8.7109375" style="22" customWidth="1"/>
    <col min="8198" max="8198" width="9" style="22" customWidth="1"/>
    <col min="8199" max="8206" width="9.140625" style="22"/>
    <col min="8207" max="8207" width="31" style="22" customWidth="1"/>
    <col min="8208" max="8208" width="16" style="22" customWidth="1"/>
    <col min="8209" max="8448" width="9.140625" style="22"/>
    <col min="8449" max="8449" width="9.28515625" style="22" customWidth="1"/>
    <col min="8450" max="8450" width="11.140625" style="22" customWidth="1"/>
    <col min="8451" max="8451" width="9.140625" style="22"/>
    <col min="8452" max="8452" width="9.5703125" style="22" customWidth="1"/>
    <col min="8453" max="8453" width="8.7109375" style="22" customWidth="1"/>
    <col min="8454" max="8454" width="9" style="22" customWidth="1"/>
    <col min="8455" max="8462" width="9.140625" style="22"/>
    <col min="8463" max="8463" width="31" style="22" customWidth="1"/>
    <col min="8464" max="8464" width="16" style="22" customWidth="1"/>
    <col min="8465" max="8704" width="9.140625" style="22"/>
    <col min="8705" max="8705" width="9.28515625" style="22" customWidth="1"/>
    <col min="8706" max="8706" width="11.140625" style="22" customWidth="1"/>
    <col min="8707" max="8707" width="9.140625" style="22"/>
    <col min="8708" max="8708" width="9.5703125" style="22" customWidth="1"/>
    <col min="8709" max="8709" width="8.7109375" style="22" customWidth="1"/>
    <col min="8710" max="8710" width="9" style="22" customWidth="1"/>
    <col min="8711" max="8718" width="9.140625" style="22"/>
    <col min="8719" max="8719" width="31" style="22" customWidth="1"/>
    <col min="8720" max="8720" width="16" style="22" customWidth="1"/>
    <col min="8721" max="8960" width="9.140625" style="22"/>
    <col min="8961" max="8961" width="9.28515625" style="22" customWidth="1"/>
    <col min="8962" max="8962" width="11.140625" style="22" customWidth="1"/>
    <col min="8963" max="8963" width="9.140625" style="22"/>
    <col min="8964" max="8964" width="9.5703125" style="22" customWidth="1"/>
    <col min="8965" max="8965" width="8.7109375" style="22" customWidth="1"/>
    <col min="8966" max="8966" width="9" style="22" customWidth="1"/>
    <col min="8967" max="8974" width="9.140625" style="22"/>
    <col min="8975" max="8975" width="31" style="22" customWidth="1"/>
    <col min="8976" max="8976" width="16" style="22" customWidth="1"/>
    <col min="8977" max="9216" width="9.140625" style="22"/>
    <col min="9217" max="9217" width="9.28515625" style="22" customWidth="1"/>
    <col min="9218" max="9218" width="11.140625" style="22" customWidth="1"/>
    <col min="9219" max="9219" width="9.140625" style="22"/>
    <col min="9220" max="9220" width="9.5703125" style="22" customWidth="1"/>
    <col min="9221" max="9221" width="8.7109375" style="22" customWidth="1"/>
    <col min="9222" max="9222" width="9" style="22" customWidth="1"/>
    <col min="9223" max="9230" width="9.140625" style="22"/>
    <col min="9231" max="9231" width="31" style="22" customWidth="1"/>
    <col min="9232" max="9232" width="16" style="22" customWidth="1"/>
    <col min="9233" max="9472" width="9.140625" style="22"/>
    <col min="9473" max="9473" width="9.28515625" style="22" customWidth="1"/>
    <col min="9474" max="9474" width="11.140625" style="22" customWidth="1"/>
    <col min="9475" max="9475" width="9.140625" style="22"/>
    <col min="9476" max="9476" width="9.5703125" style="22" customWidth="1"/>
    <col min="9477" max="9477" width="8.7109375" style="22" customWidth="1"/>
    <col min="9478" max="9478" width="9" style="22" customWidth="1"/>
    <col min="9479" max="9486" width="9.140625" style="22"/>
    <col min="9487" max="9487" width="31" style="22" customWidth="1"/>
    <col min="9488" max="9488" width="16" style="22" customWidth="1"/>
    <col min="9489" max="9728" width="9.140625" style="22"/>
    <col min="9729" max="9729" width="9.28515625" style="22" customWidth="1"/>
    <col min="9730" max="9730" width="11.140625" style="22" customWidth="1"/>
    <col min="9731" max="9731" width="9.140625" style="22"/>
    <col min="9732" max="9732" width="9.5703125" style="22" customWidth="1"/>
    <col min="9733" max="9733" width="8.7109375" style="22" customWidth="1"/>
    <col min="9734" max="9734" width="9" style="22" customWidth="1"/>
    <col min="9735" max="9742" width="9.140625" style="22"/>
    <col min="9743" max="9743" width="31" style="22" customWidth="1"/>
    <col min="9744" max="9744" width="16" style="22" customWidth="1"/>
    <col min="9745" max="9984" width="9.140625" style="22"/>
    <col min="9985" max="9985" width="9.28515625" style="22" customWidth="1"/>
    <col min="9986" max="9986" width="11.140625" style="22" customWidth="1"/>
    <col min="9987" max="9987" width="9.140625" style="22"/>
    <col min="9988" max="9988" width="9.5703125" style="22" customWidth="1"/>
    <col min="9989" max="9989" width="8.7109375" style="22" customWidth="1"/>
    <col min="9990" max="9990" width="9" style="22" customWidth="1"/>
    <col min="9991" max="9998" width="9.140625" style="22"/>
    <col min="9999" max="9999" width="31" style="22" customWidth="1"/>
    <col min="10000" max="10000" width="16" style="22" customWidth="1"/>
    <col min="10001" max="10240" width="9.140625" style="22"/>
    <col min="10241" max="10241" width="9.28515625" style="22" customWidth="1"/>
    <col min="10242" max="10242" width="11.140625" style="22" customWidth="1"/>
    <col min="10243" max="10243" width="9.140625" style="22"/>
    <col min="10244" max="10244" width="9.5703125" style="22" customWidth="1"/>
    <col min="10245" max="10245" width="8.7109375" style="22" customWidth="1"/>
    <col min="10246" max="10246" width="9" style="22" customWidth="1"/>
    <col min="10247" max="10254" width="9.140625" style="22"/>
    <col min="10255" max="10255" width="31" style="22" customWidth="1"/>
    <col min="10256" max="10256" width="16" style="22" customWidth="1"/>
    <col min="10257" max="10496" width="9.140625" style="22"/>
    <col min="10497" max="10497" width="9.28515625" style="22" customWidth="1"/>
    <col min="10498" max="10498" width="11.140625" style="22" customWidth="1"/>
    <col min="10499" max="10499" width="9.140625" style="22"/>
    <col min="10500" max="10500" width="9.5703125" style="22" customWidth="1"/>
    <col min="10501" max="10501" width="8.7109375" style="22" customWidth="1"/>
    <col min="10502" max="10502" width="9" style="22" customWidth="1"/>
    <col min="10503" max="10510" width="9.140625" style="22"/>
    <col min="10511" max="10511" width="31" style="22" customWidth="1"/>
    <col min="10512" max="10512" width="16" style="22" customWidth="1"/>
    <col min="10513" max="10752" width="9.140625" style="22"/>
    <col min="10753" max="10753" width="9.28515625" style="22" customWidth="1"/>
    <col min="10754" max="10754" width="11.140625" style="22" customWidth="1"/>
    <col min="10755" max="10755" width="9.140625" style="22"/>
    <col min="10756" max="10756" width="9.5703125" style="22" customWidth="1"/>
    <col min="10757" max="10757" width="8.7109375" style="22" customWidth="1"/>
    <col min="10758" max="10758" width="9" style="22" customWidth="1"/>
    <col min="10759" max="10766" width="9.140625" style="22"/>
    <col min="10767" max="10767" width="31" style="22" customWidth="1"/>
    <col min="10768" max="10768" width="16" style="22" customWidth="1"/>
    <col min="10769" max="11008" width="9.140625" style="22"/>
    <col min="11009" max="11009" width="9.28515625" style="22" customWidth="1"/>
    <col min="11010" max="11010" width="11.140625" style="22" customWidth="1"/>
    <col min="11011" max="11011" width="9.140625" style="22"/>
    <col min="11012" max="11012" width="9.5703125" style="22" customWidth="1"/>
    <col min="11013" max="11013" width="8.7109375" style="22" customWidth="1"/>
    <col min="11014" max="11014" width="9" style="22" customWidth="1"/>
    <col min="11015" max="11022" width="9.140625" style="22"/>
    <col min="11023" max="11023" width="31" style="22" customWidth="1"/>
    <col min="11024" max="11024" width="16" style="22" customWidth="1"/>
    <col min="11025" max="11264" width="9.140625" style="22"/>
    <col min="11265" max="11265" width="9.28515625" style="22" customWidth="1"/>
    <col min="11266" max="11266" width="11.140625" style="22" customWidth="1"/>
    <col min="11267" max="11267" width="9.140625" style="22"/>
    <col min="11268" max="11268" width="9.5703125" style="22" customWidth="1"/>
    <col min="11269" max="11269" width="8.7109375" style="22" customWidth="1"/>
    <col min="11270" max="11270" width="9" style="22" customWidth="1"/>
    <col min="11271" max="11278" width="9.140625" style="22"/>
    <col min="11279" max="11279" width="31" style="22" customWidth="1"/>
    <col min="11280" max="11280" width="16" style="22" customWidth="1"/>
    <col min="11281" max="11520" width="9.140625" style="22"/>
    <col min="11521" max="11521" width="9.28515625" style="22" customWidth="1"/>
    <col min="11522" max="11522" width="11.140625" style="22" customWidth="1"/>
    <col min="11523" max="11523" width="9.140625" style="22"/>
    <col min="11524" max="11524" width="9.5703125" style="22" customWidth="1"/>
    <col min="11525" max="11525" width="8.7109375" style="22" customWidth="1"/>
    <col min="11526" max="11526" width="9" style="22" customWidth="1"/>
    <col min="11527" max="11534" width="9.140625" style="22"/>
    <col min="11535" max="11535" width="31" style="22" customWidth="1"/>
    <col min="11536" max="11536" width="16" style="22" customWidth="1"/>
    <col min="11537" max="11776" width="9.140625" style="22"/>
    <col min="11777" max="11777" width="9.28515625" style="22" customWidth="1"/>
    <col min="11778" max="11778" width="11.140625" style="22" customWidth="1"/>
    <col min="11779" max="11779" width="9.140625" style="22"/>
    <col min="11780" max="11780" width="9.5703125" style="22" customWidth="1"/>
    <col min="11781" max="11781" width="8.7109375" style="22" customWidth="1"/>
    <col min="11782" max="11782" width="9" style="22" customWidth="1"/>
    <col min="11783" max="11790" width="9.140625" style="22"/>
    <col min="11791" max="11791" width="31" style="22" customWidth="1"/>
    <col min="11792" max="11792" width="16" style="22" customWidth="1"/>
    <col min="11793" max="12032" width="9.140625" style="22"/>
    <col min="12033" max="12033" width="9.28515625" style="22" customWidth="1"/>
    <col min="12034" max="12034" width="11.140625" style="22" customWidth="1"/>
    <col min="12035" max="12035" width="9.140625" style="22"/>
    <col min="12036" max="12036" width="9.5703125" style="22" customWidth="1"/>
    <col min="12037" max="12037" width="8.7109375" style="22" customWidth="1"/>
    <col min="12038" max="12038" width="9" style="22" customWidth="1"/>
    <col min="12039" max="12046" width="9.140625" style="22"/>
    <col min="12047" max="12047" width="31" style="22" customWidth="1"/>
    <col min="12048" max="12048" width="16" style="22" customWidth="1"/>
    <col min="12049" max="12288" width="9.140625" style="22"/>
    <col min="12289" max="12289" width="9.28515625" style="22" customWidth="1"/>
    <col min="12290" max="12290" width="11.140625" style="22" customWidth="1"/>
    <col min="12291" max="12291" width="9.140625" style="22"/>
    <col min="12292" max="12292" width="9.5703125" style="22" customWidth="1"/>
    <col min="12293" max="12293" width="8.7109375" style="22" customWidth="1"/>
    <col min="12294" max="12294" width="9" style="22" customWidth="1"/>
    <col min="12295" max="12302" width="9.140625" style="22"/>
    <col min="12303" max="12303" width="31" style="22" customWidth="1"/>
    <col min="12304" max="12304" width="16" style="22" customWidth="1"/>
    <col min="12305" max="12544" width="9.140625" style="22"/>
    <col min="12545" max="12545" width="9.28515625" style="22" customWidth="1"/>
    <col min="12546" max="12546" width="11.140625" style="22" customWidth="1"/>
    <col min="12547" max="12547" width="9.140625" style="22"/>
    <col min="12548" max="12548" width="9.5703125" style="22" customWidth="1"/>
    <col min="12549" max="12549" width="8.7109375" style="22" customWidth="1"/>
    <col min="12550" max="12550" width="9" style="22" customWidth="1"/>
    <col min="12551" max="12558" width="9.140625" style="22"/>
    <col min="12559" max="12559" width="31" style="22" customWidth="1"/>
    <col min="12560" max="12560" width="16" style="22" customWidth="1"/>
    <col min="12561" max="12800" width="9.140625" style="22"/>
    <col min="12801" max="12801" width="9.28515625" style="22" customWidth="1"/>
    <col min="12802" max="12802" width="11.140625" style="22" customWidth="1"/>
    <col min="12803" max="12803" width="9.140625" style="22"/>
    <col min="12804" max="12804" width="9.5703125" style="22" customWidth="1"/>
    <col min="12805" max="12805" width="8.7109375" style="22" customWidth="1"/>
    <col min="12806" max="12806" width="9" style="22" customWidth="1"/>
    <col min="12807" max="12814" width="9.140625" style="22"/>
    <col min="12815" max="12815" width="31" style="22" customWidth="1"/>
    <col min="12816" max="12816" width="16" style="22" customWidth="1"/>
    <col min="12817" max="13056" width="9.140625" style="22"/>
    <col min="13057" max="13057" width="9.28515625" style="22" customWidth="1"/>
    <col min="13058" max="13058" width="11.140625" style="22" customWidth="1"/>
    <col min="13059" max="13059" width="9.140625" style="22"/>
    <col min="13060" max="13060" width="9.5703125" style="22" customWidth="1"/>
    <col min="13061" max="13061" width="8.7109375" style="22" customWidth="1"/>
    <col min="13062" max="13062" width="9" style="22" customWidth="1"/>
    <col min="13063" max="13070" width="9.140625" style="22"/>
    <col min="13071" max="13071" width="31" style="22" customWidth="1"/>
    <col min="13072" max="13072" width="16" style="22" customWidth="1"/>
    <col min="13073" max="13312" width="9.140625" style="22"/>
    <col min="13313" max="13313" width="9.28515625" style="22" customWidth="1"/>
    <col min="13314" max="13314" width="11.140625" style="22" customWidth="1"/>
    <col min="13315" max="13315" width="9.140625" style="22"/>
    <col min="13316" max="13316" width="9.5703125" style="22" customWidth="1"/>
    <col min="13317" max="13317" width="8.7109375" style="22" customWidth="1"/>
    <col min="13318" max="13318" width="9" style="22" customWidth="1"/>
    <col min="13319" max="13326" width="9.140625" style="22"/>
    <col min="13327" max="13327" width="31" style="22" customWidth="1"/>
    <col min="13328" max="13328" width="16" style="22" customWidth="1"/>
    <col min="13329" max="13568" width="9.140625" style="22"/>
    <col min="13569" max="13569" width="9.28515625" style="22" customWidth="1"/>
    <col min="13570" max="13570" width="11.140625" style="22" customWidth="1"/>
    <col min="13571" max="13571" width="9.140625" style="22"/>
    <col min="13572" max="13572" width="9.5703125" style="22" customWidth="1"/>
    <col min="13573" max="13573" width="8.7109375" style="22" customWidth="1"/>
    <col min="13574" max="13574" width="9" style="22" customWidth="1"/>
    <col min="13575" max="13582" width="9.140625" style="22"/>
    <col min="13583" max="13583" width="31" style="22" customWidth="1"/>
    <col min="13584" max="13584" width="16" style="22" customWidth="1"/>
    <col min="13585" max="13824" width="9.140625" style="22"/>
    <col min="13825" max="13825" width="9.28515625" style="22" customWidth="1"/>
    <col min="13826" max="13826" width="11.140625" style="22" customWidth="1"/>
    <col min="13827" max="13827" width="9.140625" style="22"/>
    <col min="13828" max="13828" width="9.5703125" style="22" customWidth="1"/>
    <col min="13829" max="13829" width="8.7109375" style="22" customWidth="1"/>
    <col min="13830" max="13830" width="9" style="22" customWidth="1"/>
    <col min="13831" max="13838" width="9.140625" style="22"/>
    <col min="13839" max="13839" width="31" style="22" customWidth="1"/>
    <col min="13840" max="13840" width="16" style="22" customWidth="1"/>
    <col min="13841" max="14080" width="9.140625" style="22"/>
    <col min="14081" max="14081" width="9.28515625" style="22" customWidth="1"/>
    <col min="14082" max="14082" width="11.140625" style="22" customWidth="1"/>
    <col min="14083" max="14083" width="9.140625" style="22"/>
    <col min="14084" max="14084" width="9.5703125" style="22" customWidth="1"/>
    <col min="14085" max="14085" width="8.7109375" style="22" customWidth="1"/>
    <col min="14086" max="14086" width="9" style="22" customWidth="1"/>
    <col min="14087" max="14094" width="9.140625" style="22"/>
    <col min="14095" max="14095" width="31" style="22" customWidth="1"/>
    <col min="14096" max="14096" width="16" style="22" customWidth="1"/>
    <col min="14097" max="14336" width="9.140625" style="22"/>
    <col min="14337" max="14337" width="9.28515625" style="22" customWidth="1"/>
    <col min="14338" max="14338" width="11.140625" style="22" customWidth="1"/>
    <col min="14339" max="14339" width="9.140625" style="22"/>
    <col min="14340" max="14340" width="9.5703125" style="22" customWidth="1"/>
    <col min="14341" max="14341" width="8.7109375" style="22" customWidth="1"/>
    <col min="14342" max="14342" width="9" style="22" customWidth="1"/>
    <col min="14343" max="14350" width="9.140625" style="22"/>
    <col min="14351" max="14351" width="31" style="22" customWidth="1"/>
    <col min="14352" max="14352" width="16" style="22" customWidth="1"/>
    <col min="14353" max="14592" width="9.140625" style="22"/>
    <col min="14593" max="14593" width="9.28515625" style="22" customWidth="1"/>
    <col min="14594" max="14594" width="11.140625" style="22" customWidth="1"/>
    <col min="14595" max="14595" width="9.140625" style="22"/>
    <col min="14596" max="14596" width="9.5703125" style="22" customWidth="1"/>
    <col min="14597" max="14597" width="8.7109375" style="22" customWidth="1"/>
    <col min="14598" max="14598" width="9" style="22" customWidth="1"/>
    <col min="14599" max="14606" width="9.140625" style="22"/>
    <col min="14607" max="14607" width="31" style="22" customWidth="1"/>
    <col min="14608" max="14608" width="16" style="22" customWidth="1"/>
    <col min="14609" max="14848" width="9.140625" style="22"/>
    <col min="14849" max="14849" width="9.28515625" style="22" customWidth="1"/>
    <col min="14850" max="14850" width="11.140625" style="22" customWidth="1"/>
    <col min="14851" max="14851" width="9.140625" style="22"/>
    <col min="14852" max="14852" width="9.5703125" style="22" customWidth="1"/>
    <col min="14853" max="14853" width="8.7109375" style="22" customWidth="1"/>
    <col min="14854" max="14854" width="9" style="22" customWidth="1"/>
    <col min="14855" max="14862" width="9.140625" style="22"/>
    <col min="14863" max="14863" width="31" style="22" customWidth="1"/>
    <col min="14864" max="14864" width="16" style="22" customWidth="1"/>
    <col min="14865" max="15104" width="9.140625" style="22"/>
    <col min="15105" max="15105" width="9.28515625" style="22" customWidth="1"/>
    <col min="15106" max="15106" width="11.140625" style="22" customWidth="1"/>
    <col min="15107" max="15107" width="9.140625" style="22"/>
    <col min="15108" max="15108" width="9.5703125" style="22" customWidth="1"/>
    <col min="15109" max="15109" width="8.7109375" style="22" customWidth="1"/>
    <col min="15110" max="15110" width="9" style="22" customWidth="1"/>
    <col min="15111" max="15118" width="9.140625" style="22"/>
    <col min="15119" max="15119" width="31" style="22" customWidth="1"/>
    <col min="15120" max="15120" width="16" style="22" customWidth="1"/>
    <col min="15121" max="15360" width="9.140625" style="22"/>
    <col min="15361" max="15361" width="9.28515625" style="22" customWidth="1"/>
    <col min="15362" max="15362" width="11.140625" style="22" customWidth="1"/>
    <col min="15363" max="15363" width="9.140625" style="22"/>
    <col min="15364" max="15364" width="9.5703125" style="22" customWidth="1"/>
    <col min="15365" max="15365" width="8.7109375" style="22" customWidth="1"/>
    <col min="15366" max="15366" width="9" style="22" customWidth="1"/>
    <col min="15367" max="15374" width="9.140625" style="22"/>
    <col min="15375" max="15375" width="31" style="22" customWidth="1"/>
    <col min="15376" max="15376" width="16" style="22" customWidth="1"/>
    <col min="15377" max="15616" width="9.140625" style="22"/>
    <col min="15617" max="15617" width="9.28515625" style="22" customWidth="1"/>
    <col min="15618" max="15618" width="11.140625" style="22" customWidth="1"/>
    <col min="15619" max="15619" width="9.140625" style="22"/>
    <col min="15620" max="15620" width="9.5703125" style="22" customWidth="1"/>
    <col min="15621" max="15621" width="8.7109375" style="22" customWidth="1"/>
    <col min="15622" max="15622" width="9" style="22" customWidth="1"/>
    <col min="15623" max="15630" width="9.140625" style="22"/>
    <col min="15631" max="15631" width="31" style="22" customWidth="1"/>
    <col min="15632" max="15632" width="16" style="22" customWidth="1"/>
    <col min="15633" max="15872" width="9.140625" style="22"/>
    <col min="15873" max="15873" width="9.28515625" style="22" customWidth="1"/>
    <col min="15874" max="15874" width="11.140625" style="22" customWidth="1"/>
    <col min="15875" max="15875" width="9.140625" style="22"/>
    <col min="15876" max="15876" width="9.5703125" style="22" customWidth="1"/>
    <col min="15877" max="15877" width="8.7109375" style="22" customWidth="1"/>
    <col min="15878" max="15878" width="9" style="22" customWidth="1"/>
    <col min="15879" max="15886" width="9.140625" style="22"/>
    <col min="15887" max="15887" width="31" style="22" customWidth="1"/>
    <col min="15888" max="15888" width="16" style="22" customWidth="1"/>
    <col min="15889" max="16128" width="9.140625" style="22"/>
    <col min="16129" max="16129" width="9.28515625" style="22" customWidth="1"/>
    <col min="16130" max="16130" width="11.140625" style="22" customWidth="1"/>
    <col min="16131" max="16131" width="9.140625" style="22"/>
    <col min="16132" max="16132" width="9.5703125" style="22" customWidth="1"/>
    <col min="16133" max="16133" width="8.7109375" style="22" customWidth="1"/>
    <col min="16134" max="16134" width="9" style="22" customWidth="1"/>
    <col min="16135" max="16142" width="9.140625" style="22"/>
    <col min="16143" max="16143" width="31" style="22" customWidth="1"/>
    <col min="16144" max="16144" width="16" style="22" customWidth="1"/>
    <col min="16145" max="16384" width="9.140625" style="22"/>
  </cols>
  <sheetData>
    <row r="1" spans="1:18" ht="18.75" x14ac:dyDescent="0.3">
      <c r="P1" s="23" t="s">
        <v>0</v>
      </c>
    </row>
    <row r="2" spans="1:18" ht="18.75" x14ac:dyDescent="0.3">
      <c r="P2" s="24" t="s">
        <v>1</v>
      </c>
    </row>
    <row r="3" spans="1:18" ht="18.75" x14ac:dyDescent="0.3">
      <c r="P3" s="27"/>
      <c r="Q3" s="22" t="s">
        <v>2</v>
      </c>
    </row>
    <row r="4" spans="1:18" ht="18.75" x14ac:dyDescent="0.3">
      <c r="P4" s="25" t="s">
        <v>84</v>
      </c>
    </row>
    <row r="5" spans="1:18" ht="15.75" x14ac:dyDescent="0.25"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8" ht="18.75" x14ac:dyDescent="0.3">
      <c r="C6" s="61" t="s">
        <v>41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R6" s="43"/>
    </row>
    <row r="7" spans="1:18" ht="18.75" x14ac:dyDescent="0.3">
      <c r="C7" s="61" t="s">
        <v>42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R7" s="43"/>
    </row>
    <row r="8" spans="1:18" ht="18.75" x14ac:dyDescent="0.3">
      <c r="A8" s="25"/>
      <c r="B8" s="25"/>
      <c r="C8" s="25"/>
      <c r="D8" s="25"/>
      <c r="E8" s="25"/>
      <c r="F8" s="25"/>
      <c r="G8" s="25"/>
      <c r="H8" s="25" t="s">
        <v>83</v>
      </c>
      <c r="I8" s="25"/>
      <c r="J8" s="25"/>
      <c r="K8" s="25"/>
      <c r="L8" s="25"/>
      <c r="M8" s="25"/>
      <c r="N8" s="25"/>
      <c r="O8" s="25"/>
      <c r="P8" s="23"/>
    </row>
    <row r="9" spans="1:18" ht="18.75" x14ac:dyDescent="0.3"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4"/>
    </row>
    <row r="10" spans="1:18" ht="18.75" x14ac:dyDescent="0.3"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8" ht="56.25" x14ac:dyDescent="0.3">
      <c r="A11" s="31" t="s">
        <v>5</v>
      </c>
      <c r="B11" s="31" t="s">
        <v>6</v>
      </c>
      <c r="C11" s="32" t="s">
        <v>7</v>
      </c>
      <c r="D11" s="44" t="s">
        <v>8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8" ht="18.75" x14ac:dyDescent="0.3">
      <c r="A12" s="34"/>
      <c r="B12" s="34">
        <v>3.21</v>
      </c>
      <c r="C12" s="35">
        <v>13.4</v>
      </c>
      <c r="D12" s="36">
        <f t="shared" ref="D12:D22" si="0">C12*B12</f>
        <v>43.014000000000003</v>
      </c>
      <c r="E12" s="25" t="s">
        <v>43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8" ht="18.75" x14ac:dyDescent="0.3">
      <c r="A13" s="34">
        <v>5.6</v>
      </c>
      <c r="B13" s="34">
        <v>3.21</v>
      </c>
      <c r="C13" s="35">
        <v>19</v>
      </c>
      <c r="D13" s="36">
        <f t="shared" si="0"/>
        <v>60.99</v>
      </c>
      <c r="E13" s="36">
        <f>A13*B13</f>
        <v>17.975999999999999</v>
      </c>
      <c r="F13" s="25" t="s">
        <v>44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8" ht="18.75" x14ac:dyDescent="0.3">
      <c r="A14" s="34">
        <v>3.9</v>
      </c>
      <c r="B14" s="34">
        <v>3.21</v>
      </c>
      <c r="C14" s="35">
        <v>22.9</v>
      </c>
      <c r="D14" s="36">
        <f t="shared" si="0"/>
        <v>73.509</v>
      </c>
      <c r="E14" s="36">
        <v>30</v>
      </c>
      <c r="F14" s="36">
        <f>A14*B14</f>
        <v>12.519</v>
      </c>
      <c r="G14" s="25" t="s">
        <v>45</v>
      </c>
      <c r="H14" s="25"/>
      <c r="I14" s="25"/>
      <c r="J14" s="25"/>
      <c r="K14" s="25"/>
      <c r="L14" s="25"/>
      <c r="M14" s="25"/>
      <c r="N14" s="25"/>
      <c r="O14" s="25"/>
      <c r="P14" s="25"/>
    </row>
    <row r="15" spans="1:18" ht="18.75" x14ac:dyDescent="0.3">
      <c r="A15" s="34">
        <v>3.9</v>
      </c>
      <c r="B15" s="34">
        <v>3.21</v>
      </c>
      <c r="C15" s="35">
        <v>26.8</v>
      </c>
      <c r="D15" s="36">
        <f t="shared" si="0"/>
        <v>86.028000000000006</v>
      </c>
      <c r="E15" s="36">
        <v>43</v>
      </c>
      <c r="F15" s="36">
        <v>25</v>
      </c>
      <c r="G15" s="36">
        <f>A15*B15</f>
        <v>12.519</v>
      </c>
      <c r="H15" s="25" t="s">
        <v>46</v>
      </c>
      <c r="I15" s="25"/>
      <c r="J15" s="25"/>
      <c r="K15" s="25"/>
      <c r="L15" s="25"/>
      <c r="M15" s="25"/>
      <c r="N15" s="25"/>
      <c r="O15" s="25"/>
      <c r="P15" s="25"/>
    </row>
    <row r="16" spans="1:18" ht="18.75" x14ac:dyDescent="0.3">
      <c r="A16" s="34">
        <v>2.1</v>
      </c>
      <c r="B16" s="34">
        <v>3.21</v>
      </c>
      <c r="C16" s="35">
        <v>28.9</v>
      </c>
      <c r="D16" s="36">
        <f t="shared" si="0"/>
        <v>92.768999999999991</v>
      </c>
      <c r="E16" s="36">
        <v>50</v>
      </c>
      <c r="F16" s="36">
        <v>32</v>
      </c>
      <c r="G16" s="36">
        <v>19</v>
      </c>
      <c r="H16" s="36">
        <f>A16*B16</f>
        <v>6.7410000000000005</v>
      </c>
      <c r="I16" s="25" t="s">
        <v>47</v>
      </c>
      <c r="J16" s="25"/>
      <c r="K16" s="25"/>
      <c r="L16" s="25"/>
      <c r="M16" s="25"/>
      <c r="N16" s="25"/>
      <c r="O16" s="25"/>
      <c r="P16" s="25"/>
    </row>
    <row r="17" spans="1:16" ht="18.75" x14ac:dyDescent="0.3">
      <c r="A17" s="34">
        <v>4.7</v>
      </c>
      <c r="B17" s="34">
        <v>3.21</v>
      </c>
      <c r="C17" s="35">
        <v>33.6</v>
      </c>
      <c r="D17" s="36">
        <f t="shared" si="0"/>
        <v>107.85600000000001</v>
      </c>
      <c r="E17" s="36">
        <v>65</v>
      </c>
      <c r="F17" s="36">
        <v>47</v>
      </c>
      <c r="G17" s="36">
        <v>34</v>
      </c>
      <c r="H17" s="36">
        <v>22</v>
      </c>
      <c r="I17" s="36">
        <f>A17*B17</f>
        <v>15.087</v>
      </c>
      <c r="J17" s="25" t="s">
        <v>48</v>
      </c>
      <c r="K17" s="25"/>
      <c r="L17" s="25"/>
      <c r="M17" s="25"/>
      <c r="N17" s="25"/>
      <c r="O17" s="25"/>
      <c r="P17" s="25"/>
    </row>
    <row r="18" spans="1:16" ht="18.75" x14ac:dyDescent="0.3">
      <c r="A18" s="34">
        <v>1.9</v>
      </c>
      <c r="B18" s="34">
        <v>3.21</v>
      </c>
      <c r="C18" s="35">
        <v>35.5</v>
      </c>
      <c r="D18" s="36">
        <f t="shared" si="0"/>
        <v>113.955</v>
      </c>
      <c r="E18" s="36">
        <v>71</v>
      </c>
      <c r="F18" s="36">
        <v>53</v>
      </c>
      <c r="G18" s="36">
        <v>40</v>
      </c>
      <c r="H18" s="36">
        <v>28</v>
      </c>
      <c r="I18" s="36">
        <v>21</v>
      </c>
      <c r="J18" s="36">
        <f>A18*B18</f>
        <v>6.0989999999999993</v>
      </c>
      <c r="K18" s="25" t="s">
        <v>49</v>
      </c>
      <c r="L18" s="25"/>
      <c r="M18" s="25"/>
      <c r="N18" s="25"/>
      <c r="O18" s="25"/>
      <c r="P18" s="25"/>
    </row>
    <row r="19" spans="1:16" ht="18.75" x14ac:dyDescent="0.3">
      <c r="A19" s="34">
        <v>2.2000000000000002</v>
      </c>
      <c r="B19" s="34">
        <v>3.21</v>
      </c>
      <c r="C19" s="35">
        <v>37.700000000000003</v>
      </c>
      <c r="D19" s="36">
        <f t="shared" si="0"/>
        <v>121.01700000000001</v>
      </c>
      <c r="E19" s="36">
        <v>78</v>
      </c>
      <c r="F19" s="36">
        <v>60</v>
      </c>
      <c r="G19" s="36">
        <v>48</v>
      </c>
      <c r="H19" s="36">
        <v>35</v>
      </c>
      <c r="I19" s="36">
        <v>28</v>
      </c>
      <c r="J19" s="36">
        <v>13</v>
      </c>
      <c r="K19" s="36">
        <f>A19*B19</f>
        <v>7.0620000000000003</v>
      </c>
      <c r="L19" s="25" t="s">
        <v>50</v>
      </c>
      <c r="M19" s="25"/>
      <c r="N19" s="25"/>
      <c r="O19" s="25"/>
      <c r="P19" s="25"/>
    </row>
    <row r="20" spans="1:16" ht="18.75" x14ac:dyDescent="0.3">
      <c r="A20" s="34">
        <v>4.5</v>
      </c>
      <c r="B20" s="34">
        <v>3.21</v>
      </c>
      <c r="C20" s="35">
        <v>42.2</v>
      </c>
      <c r="D20" s="36">
        <f t="shared" si="0"/>
        <v>135.46200000000002</v>
      </c>
      <c r="E20" s="36">
        <v>92</v>
      </c>
      <c r="F20" s="36">
        <v>74</v>
      </c>
      <c r="G20" s="36">
        <v>62</v>
      </c>
      <c r="H20" s="36">
        <v>49</v>
      </c>
      <c r="I20" s="36">
        <v>43</v>
      </c>
      <c r="J20" s="36">
        <v>28</v>
      </c>
      <c r="K20" s="36">
        <v>22</v>
      </c>
      <c r="L20" s="36">
        <f>A20*B20</f>
        <v>14.445</v>
      </c>
      <c r="M20" s="25" t="s">
        <v>51</v>
      </c>
      <c r="N20" s="25"/>
      <c r="O20" s="25"/>
      <c r="P20" s="25"/>
    </row>
    <row r="21" spans="1:16" ht="18.75" x14ac:dyDescent="0.3">
      <c r="A21" s="34">
        <v>2.2000000000000002</v>
      </c>
      <c r="B21" s="34">
        <v>3.21</v>
      </c>
      <c r="C21" s="35">
        <v>44.4</v>
      </c>
      <c r="D21" s="36">
        <f t="shared" si="0"/>
        <v>142.524</v>
      </c>
      <c r="E21" s="36">
        <v>100</v>
      </c>
      <c r="F21" s="36">
        <v>82</v>
      </c>
      <c r="G21" s="36">
        <v>69</v>
      </c>
      <c r="H21" s="36">
        <v>56</v>
      </c>
      <c r="I21" s="36">
        <v>50</v>
      </c>
      <c r="J21" s="36">
        <v>35</v>
      </c>
      <c r="K21" s="36">
        <v>29</v>
      </c>
      <c r="L21" s="36">
        <v>22</v>
      </c>
      <c r="M21" s="36">
        <f>A21*B21</f>
        <v>7.0620000000000003</v>
      </c>
      <c r="N21" s="25" t="s">
        <v>52</v>
      </c>
      <c r="O21" s="25"/>
      <c r="P21" s="25"/>
    </row>
    <row r="22" spans="1:16" ht="18.75" x14ac:dyDescent="0.3">
      <c r="A22" s="34">
        <v>4.5</v>
      </c>
      <c r="B22" s="34">
        <v>3.21</v>
      </c>
      <c r="C22" s="35">
        <v>48.9</v>
      </c>
      <c r="D22" s="36">
        <f t="shared" si="0"/>
        <v>156.96899999999999</v>
      </c>
      <c r="E22" s="36">
        <v>114</v>
      </c>
      <c r="F22" s="36">
        <v>96</v>
      </c>
      <c r="G22" s="36">
        <v>83</v>
      </c>
      <c r="H22" s="36">
        <v>71</v>
      </c>
      <c r="I22" s="36">
        <v>64</v>
      </c>
      <c r="J22" s="36">
        <v>49</v>
      </c>
      <c r="K22" s="36">
        <v>43</v>
      </c>
      <c r="L22" s="36">
        <v>36</v>
      </c>
      <c r="M22" s="36">
        <v>22</v>
      </c>
      <c r="N22" s="36">
        <f>A22*B22</f>
        <v>14.445</v>
      </c>
      <c r="O22" s="25" t="s">
        <v>53</v>
      </c>
      <c r="P22" s="25"/>
    </row>
    <row r="24" spans="1:16" ht="18.75" x14ac:dyDescent="0.3">
      <c r="C24" s="25" t="s">
        <v>85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1:16" ht="18.75" x14ac:dyDescent="0.3">
      <c r="C25" s="25" t="s">
        <v>37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6" ht="18.75" x14ac:dyDescent="0.3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1:16" ht="18.75" x14ac:dyDescent="0.3">
      <c r="C27" s="25" t="s">
        <v>38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1:16" ht="18.75" x14ac:dyDescent="0.3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</sheetData>
  <mergeCells count="2">
    <mergeCell ref="C6:P6"/>
    <mergeCell ref="C7:P7"/>
  </mergeCells>
  <pageMargins left="0.55000000000000004" right="0.44" top="0.44" bottom="0.47" header="0.3" footer="0.3"/>
  <pageSetup paperSize="9" scale="78" fitToHeight="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B964-D028-40C3-A330-EDC7CB7BB7AB}">
  <dimension ref="A1:AF40"/>
  <sheetViews>
    <sheetView tabSelected="1" view="pageBreakPreview" topLeftCell="A4" zoomScaleNormal="100" zoomScaleSheetLayoutView="100" workbookViewId="0">
      <selection activeCell="AD27" sqref="AD27"/>
    </sheetView>
  </sheetViews>
  <sheetFormatPr defaultRowHeight="12.75" x14ac:dyDescent="0.2"/>
  <cols>
    <col min="1" max="1" width="7.5703125" style="22" customWidth="1"/>
    <col min="2" max="2" width="9.28515625" style="22" customWidth="1"/>
    <col min="3" max="3" width="12.85546875" style="22" customWidth="1"/>
    <col min="4" max="31" width="6.7109375" style="22" customWidth="1"/>
    <col min="32" max="32" width="5.7109375" style="22" customWidth="1"/>
    <col min="33" max="256" width="9.140625" style="22"/>
    <col min="257" max="257" width="7.5703125" style="22" customWidth="1"/>
    <col min="258" max="258" width="9.28515625" style="22" customWidth="1"/>
    <col min="259" max="259" width="12.85546875" style="22" customWidth="1"/>
    <col min="260" max="287" width="6.7109375" style="22" customWidth="1"/>
    <col min="288" max="288" width="5.7109375" style="22" customWidth="1"/>
    <col min="289" max="512" width="9.140625" style="22"/>
    <col min="513" max="513" width="7.5703125" style="22" customWidth="1"/>
    <col min="514" max="514" width="9.28515625" style="22" customWidth="1"/>
    <col min="515" max="515" width="12.85546875" style="22" customWidth="1"/>
    <col min="516" max="543" width="6.7109375" style="22" customWidth="1"/>
    <col min="544" max="544" width="5.7109375" style="22" customWidth="1"/>
    <col min="545" max="768" width="9.140625" style="22"/>
    <col min="769" max="769" width="7.5703125" style="22" customWidth="1"/>
    <col min="770" max="770" width="9.28515625" style="22" customWidth="1"/>
    <col min="771" max="771" width="12.85546875" style="22" customWidth="1"/>
    <col min="772" max="799" width="6.7109375" style="22" customWidth="1"/>
    <col min="800" max="800" width="5.7109375" style="22" customWidth="1"/>
    <col min="801" max="1024" width="9.140625" style="22"/>
    <col min="1025" max="1025" width="7.5703125" style="22" customWidth="1"/>
    <col min="1026" max="1026" width="9.28515625" style="22" customWidth="1"/>
    <col min="1027" max="1027" width="12.85546875" style="22" customWidth="1"/>
    <col min="1028" max="1055" width="6.7109375" style="22" customWidth="1"/>
    <col min="1056" max="1056" width="5.7109375" style="22" customWidth="1"/>
    <col min="1057" max="1280" width="9.140625" style="22"/>
    <col min="1281" max="1281" width="7.5703125" style="22" customWidth="1"/>
    <col min="1282" max="1282" width="9.28515625" style="22" customWidth="1"/>
    <col min="1283" max="1283" width="12.85546875" style="22" customWidth="1"/>
    <col min="1284" max="1311" width="6.7109375" style="22" customWidth="1"/>
    <col min="1312" max="1312" width="5.7109375" style="22" customWidth="1"/>
    <col min="1313" max="1536" width="9.140625" style="22"/>
    <col min="1537" max="1537" width="7.5703125" style="22" customWidth="1"/>
    <col min="1538" max="1538" width="9.28515625" style="22" customWidth="1"/>
    <col min="1539" max="1539" width="12.85546875" style="22" customWidth="1"/>
    <col min="1540" max="1567" width="6.7109375" style="22" customWidth="1"/>
    <col min="1568" max="1568" width="5.7109375" style="22" customWidth="1"/>
    <col min="1569" max="1792" width="9.140625" style="22"/>
    <col min="1793" max="1793" width="7.5703125" style="22" customWidth="1"/>
    <col min="1794" max="1794" width="9.28515625" style="22" customWidth="1"/>
    <col min="1795" max="1795" width="12.85546875" style="22" customWidth="1"/>
    <col min="1796" max="1823" width="6.7109375" style="22" customWidth="1"/>
    <col min="1824" max="1824" width="5.7109375" style="22" customWidth="1"/>
    <col min="1825" max="2048" width="9.140625" style="22"/>
    <col min="2049" max="2049" width="7.5703125" style="22" customWidth="1"/>
    <col min="2050" max="2050" width="9.28515625" style="22" customWidth="1"/>
    <col min="2051" max="2051" width="12.85546875" style="22" customWidth="1"/>
    <col min="2052" max="2079" width="6.7109375" style="22" customWidth="1"/>
    <col min="2080" max="2080" width="5.7109375" style="22" customWidth="1"/>
    <col min="2081" max="2304" width="9.140625" style="22"/>
    <col min="2305" max="2305" width="7.5703125" style="22" customWidth="1"/>
    <col min="2306" max="2306" width="9.28515625" style="22" customWidth="1"/>
    <col min="2307" max="2307" width="12.85546875" style="22" customWidth="1"/>
    <col min="2308" max="2335" width="6.7109375" style="22" customWidth="1"/>
    <col min="2336" max="2336" width="5.7109375" style="22" customWidth="1"/>
    <col min="2337" max="2560" width="9.140625" style="22"/>
    <col min="2561" max="2561" width="7.5703125" style="22" customWidth="1"/>
    <col min="2562" max="2562" width="9.28515625" style="22" customWidth="1"/>
    <col min="2563" max="2563" width="12.85546875" style="22" customWidth="1"/>
    <col min="2564" max="2591" width="6.7109375" style="22" customWidth="1"/>
    <col min="2592" max="2592" width="5.7109375" style="22" customWidth="1"/>
    <col min="2593" max="2816" width="9.140625" style="22"/>
    <col min="2817" max="2817" width="7.5703125" style="22" customWidth="1"/>
    <col min="2818" max="2818" width="9.28515625" style="22" customWidth="1"/>
    <col min="2819" max="2819" width="12.85546875" style="22" customWidth="1"/>
    <col min="2820" max="2847" width="6.7109375" style="22" customWidth="1"/>
    <col min="2848" max="2848" width="5.7109375" style="22" customWidth="1"/>
    <col min="2849" max="3072" width="9.140625" style="22"/>
    <col min="3073" max="3073" width="7.5703125" style="22" customWidth="1"/>
    <col min="3074" max="3074" width="9.28515625" style="22" customWidth="1"/>
    <col min="3075" max="3075" width="12.85546875" style="22" customWidth="1"/>
    <col min="3076" max="3103" width="6.7109375" style="22" customWidth="1"/>
    <col min="3104" max="3104" width="5.7109375" style="22" customWidth="1"/>
    <col min="3105" max="3328" width="9.140625" style="22"/>
    <col min="3329" max="3329" width="7.5703125" style="22" customWidth="1"/>
    <col min="3330" max="3330" width="9.28515625" style="22" customWidth="1"/>
    <col min="3331" max="3331" width="12.85546875" style="22" customWidth="1"/>
    <col min="3332" max="3359" width="6.7109375" style="22" customWidth="1"/>
    <col min="3360" max="3360" width="5.7109375" style="22" customWidth="1"/>
    <col min="3361" max="3584" width="9.140625" style="22"/>
    <col min="3585" max="3585" width="7.5703125" style="22" customWidth="1"/>
    <col min="3586" max="3586" width="9.28515625" style="22" customWidth="1"/>
    <col min="3587" max="3587" width="12.85546875" style="22" customWidth="1"/>
    <col min="3588" max="3615" width="6.7109375" style="22" customWidth="1"/>
    <col min="3616" max="3616" width="5.7109375" style="22" customWidth="1"/>
    <col min="3617" max="3840" width="9.140625" style="22"/>
    <col min="3841" max="3841" width="7.5703125" style="22" customWidth="1"/>
    <col min="3842" max="3842" width="9.28515625" style="22" customWidth="1"/>
    <col min="3843" max="3843" width="12.85546875" style="22" customWidth="1"/>
    <col min="3844" max="3871" width="6.7109375" style="22" customWidth="1"/>
    <col min="3872" max="3872" width="5.7109375" style="22" customWidth="1"/>
    <col min="3873" max="4096" width="9.140625" style="22"/>
    <col min="4097" max="4097" width="7.5703125" style="22" customWidth="1"/>
    <col min="4098" max="4098" width="9.28515625" style="22" customWidth="1"/>
    <col min="4099" max="4099" width="12.85546875" style="22" customWidth="1"/>
    <col min="4100" max="4127" width="6.7109375" style="22" customWidth="1"/>
    <col min="4128" max="4128" width="5.7109375" style="22" customWidth="1"/>
    <col min="4129" max="4352" width="9.140625" style="22"/>
    <col min="4353" max="4353" width="7.5703125" style="22" customWidth="1"/>
    <col min="4354" max="4354" width="9.28515625" style="22" customWidth="1"/>
    <col min="4355" max="4355" width="12.85546875" style="22" customWidth="1"/>
    <col min="4356" max="4383" width="6.7109375" style="22" customWidth="1"/>
    <col min="4384" max="4384" width="5.7109375" style="22" customWidth="1"/>
    <col min="4385" max="4608" width="9.140625" style="22"/>
    <col min="4609" max="4609" width="7.5703125" style="22" customWidth="1"/>
    <col min="4610" max="4610" width="9.28515625" style="22" customWidth="1"/>
    <col min="4611" max="4611" width="12.85546875" style="22" customWidth="1"/>
    <col min="4612" max="4639" width="6.7109375" style="22" customWidth="1"/>
    <col min="4640" max="4640" width="5.7109375" style="22" customWidth="1"/>
    <col min="4641" max="4864" width="9.140625" style="22"/>
    <col min="4865" max="4865" width="7.5703125" style="22" customWidth="1"/>
    <col min="4866" max="4866" width="9.28515625" style="22" customWidth="1"/>
    <col min="4867" max="4867" width="12.85546875" style="22" customWidth="1"/>
    <col min="4868" max="4895" width="6.7109375" style="22" customWidth="1"/>
    <col min="4896" max="4896" width="5.7109375" style="22" customWidth="1"/>
    <col min="4897" max="5120" width="9.140625" style="22"/>
    <col min="5121" max="5121" width="7.5703125" style="22" customWidth="1"/>
    <col min="5122" max="5122" width="9.28515625" style="22" customWidth="1"/>
    <col min="5123" max="5123" width="12.85546875" style="22" customWidth="1"/>
    <col min="5124" max="5151" width="6.7109375" style="22" customWidth="1"/>
    <col min="5152" max="5152" width="5.7109375" style="22" customWidth="1"/>
    <col min="5153" max="5376" width="9.140625" style="22"/>
    <col min="5377" max="5377" width="7.5703125" style="22" customWidth="1"/>
    <col min="5378" max="5378" width="9.28515625" style="22" customWidth="1"/>
    <col min="5379" max="5379" width="12.85546875" style="22" customWidth="1"/>
    <col min="5380" max="5407" width="6.7109375" style="22" customWidth="1"/>
    <col min="5408" max="5408" width="5.7109375" style="22" customWidth="1"/>
    <col min="5409" max="5632" width="9.140625" style="22"/>
    <col min="5633" max="5633" width="7.5703125" style="22" customWidth="1"/>
    <col min="5634" max="5634" width="9.28515625" style="22" customWidth="1"/>
    <col min="5635" max="5635" width="12.85546875" style="22" customWidth="1"/>
    <col min="5636" max="5663" width="6.7109375" style="22" customWidth="1"/>
    <col min="5664" max="5664" width="5.7109375" style="22" customWidth="1"/>
    <col min="5665" max="5888" width="9.140625" style="22"/>
    <col min="5889" max="5889" width="7.5703125" style="22" customWidth="1"/>
    <col min="5890" max="5890" width="9.28515625" style="22" customWidth="1"/>
    <col min="5891" max="5891" width="12.85546875" style="22" customWidth="1"/>
    <col min="5892" max="5919" width="6.7109375" style="22" customWidth="1"/>
    <col min="5920" max="5920" width="5.7109375" style="22" customWidth="1"/>
    <col min="5921" max="6144" width="9.140625" style="22"/>
    <col min="6145" max="6145" width="7.5703125" style="22" customWidth="1"/>
    <col min="6146" max="6146" width="9.28515625" style="22" customWidth="1"/>
    <col min="6147" max="6147" width="12.85546875" style="22" customWidth="1"/>
    <col min="6148" max="6175" width="6.7109375" style="22" customWidth="1"/>
    <col min="6176" max="6176" width="5.7109375" style="22" customWidth="1"/>
    <col min="6177" max="6400" width="9.140625" style="22"/>
    <col min="6401" max="6401" width="7.5703125" style="22" customWidth="1"/>
    <col min="6402" max="6402" width="9.28515625" style="22" customWidth="1"/>
    <col min="6403" max="6403" width="12.85546875" style="22" customWidth="1"/>
    <col min="6404" max="6431" width="6.7109375" style="22" customWidth="1"/>
    <col min="6432" max="6432" width="5.7109375" style="22" customWidth="1"/>
    <col min="6433" max="6656" width="9.140625" style="22"/>
    <col min="6657" max="6657" width="7.5703125" style="22" customWidth="1"/>
    <col min="6658" max="6658" width="9.28515625" style="22" customWidth="1"/>
    <col min="6659" max="6659" width="12.85546875" style="22" customWidth="1"/>
    <col min="6660" max="6687" width="6.7109375" style="22" customWidth="1"/>
    <col min="6688" max="6688" width="5.7109375" style="22" customWidth="1"/>
    <col min="6689" max="6912" width="9.140625" style="22"/>
    <col min="6913" max="6913" width="7.5703125" style="22" customWidth="1"/>
    <col min="6914" max="6914" width="9.28515625" style="22" customWidth="1"/>
    <col min="6915" max="6915" width="12.85546875" style="22" customWidth="1"/>
    <col min="6916" max="6943" width="6.7109375" style="22" customWidth="1"/>
    <col min="6944" max="6944" width="5.7109375" style="22" customWidth="1"/>
    <col min="6945" max="7168" width="9.140625" style="22"/>
    <col min="7169" max="7169" width="7.5703125" style="22" customWidth="1"/>
    <col min="7170" max="7170" width="9.28515625" style="22" customWidth="1"/>
    <col min="7171" max="7171" width="12.85546875" style="22" customWidth="1"/>
    <col min="7172" max="7199" width="6.7109375" style="22" customWidth="1"/>
    <col min="7200" max="7200" width="5.7109375" style="22" customWidth="1"/>
    <col min="7201" max="7424" width="9.140625" style="22"/>
    <col min="7425" max="7425" width="7.5703125" style="22" customWidth="1"/>
    <col min="7426" max="7426" width="9.28515625" style="22" customWidth="1"/>
    <col min="7427" max="7427" width="12.85546875" style="22" customWidth="1"/>
    <col min="7428" max="7455" width="6.7109375" style="22" customWidth="1"/>
    <col min="7456" max="7456" width="5.7109375" style="22" customWidth="1"/>
    <col min="7457" max="7680" width="9.140625" style="22"/>
    <col min="7681" max="7681" width="7.5703125" style="22" customWidth="1"/>
    <col min="7682" max="7682" width="9.28515625" style="22" customWidth="1"/>
    <col min="7683" max="7683" width="12.85546875" style="22" customWidth="1"/>
    <col min="7684" max="7711" width="6.7109375" style="22" customWidth="1"/>
    <col min="7712" max="7712" width="5.7109375" style="22" customWidth="1"/>
    <col min="7713" max="7936" width="9.140625" style="22"/>
    <col min="7937" max="7937" width="7.5703125" style="22" customWidth="1"/>
    <col min="7938" max="7938" width="9.28515625" style="22" customWidth="1"/>
    <col min="7939" max="7939" width="12.85546875" style="22" customWidth="1"/>
    <col min="7940" max="7967" width="6.7109375" style="22" customWidth="1"/>
    <col min="7968" max="7968" width="5.7109375" style="22" customWidth="1"/>
    <col min="7969" max="8192" width="9.140625" style="22"/>
    <col min="8193" max="8193" width="7.5703125" style="22" customWidth="1"/>
    <col min="8194" max="8194" width="9.28515625" style="22" customWidth="1"/>
    <col min="8195" max="8195" width="12.85546875" style="22" customWidth="1"/>
    <col min="8196" max="8223" width="6.7109375" style="22" customWidth="1"/>
    <col min="8224" max="8224" width="5.7109375" style="22" customWidth="1"/>
    <col min="8225" max="8448" width="9.140625" style="22"/>
    <col min="8449" max="8449" width="7.5703125" style="22" customWidth="1"/>
    <col min="8450" max="8450" width="9.28515625" style="22" customWidth="1"/>
    <col min="8451" max="8451" width="12.85546875" style="22" customWidth="1"/>
    <col min="8452" max="8479" width="6.7109375" style="22" customWidth="1"/>
    <col min="8480" max="8480" width="5.7109375" style="22" customWidth="1"/>
    <col min="8481" max="8704" width="9.140625" style="22"/>
    <col min="8705" max="8705" width="7.5703125" style="22" customWidth="1"/>
    <col min="8706" max="8706" width="9.28515625" style="22" customWidth="1"/>
    <col min="8707" max="8707" width="12.85546875" style="22" customWidth="1"/>
    <col min="8708" max="8735" width="6.7109375" style="22" customWidth="1"/>
    <col min="8736" max="8736" width="5.7109375" style="22" customWidth="1"/>
    <col min="8737" max="8960" width="9.140625" style="22"/>
    <col min="8961" max="8961" width="7.5703125" style="22" customWidth="1"/>
    <col min="8962" max="8962" width="9.28515625" style="22" customWidth="1"/>
    <col min="8963" max="8963" width="12.85546875" style="22" customWidth="1"/>
    <col min="8964" max="8991" width="6.7109375" style="22" customWidth="1"/>
    <col min="8992" max="8992" width="5.7109375" style="22" customWidth="1"/>
    <col min="8993" max="9216" width="9.140625" style="22"/>
    <col min="9217" max="9217" width="7.5703125" style="22" customWidth="1"/>
    <col min="9218" max="9218" width="9.28515625" style="22" customWidth="1"/>
    <col min="9219" max="9219" width="12.85546875" style="22" customWidth="1"/>
    <col min="9220" max="9247" width="6.7109375" style="22" customWidth="1"/>
    <col min="9248" max="9248" width="5.7109375" style="22" customWidth="1"/>
    <col min="9249" max="9472" width="9.140625" style="22"/>
    <col min="9473" max="9473" width="7.5703125" style="22" customWidth="1"/>
    <col min="9474" max="9474" width="9.28515625" style="22" customWidth="1"/>
    <col min="9475" max="9475" width="12.85546875" style="22" customWidth="1"/>
    <col min="9476" max="9503" width="6.7109375" style="22" customWidth="1"/>
    <col min="9504" max="9504" width="5.7109375" style="22" customWidth="1"/>
    <col min="9505" max="9728" width="9.140625" style="22"/>
    <col min="9729" max="9729" width="7.5703125" style="22" customWidth="1"/>
    <col min="9730" max="9730" width="9.28515625" style="22" customWidth="1"/>
    <col min="9731" max="9731" width="12.85546875" style="22" customWidth="1"/>
    <col min="9732" max="9759" width="6.7109375" style="22" customWidth="1"/>
    <col min="9760" max="9760" width="5.7109375" style="22" customWidth="1"/>
    <col min="9761" max="9984" width="9.140625" style="22"/>
    <col min="9985" max="9985" width="7.5703125" style="22" customWidth="1"/>
    <col min="9986" max="9986" width="9.28515625" style="22" customWidth="1"/>
    <col min="9987" max="9987" width="12.85546875" style="22" customWidth="1"/>
    <col min="9988" max="10015" width="6.7109375" style="22" customWidth="1"/>
    <col min="10016" max="10016" width="5.7109375" style="22" customWidth="1"/>
    <col min="10017" max="10240" width="9.140625" style="22"/>
    <col min="10241" max="10241" width="7.5703125" style="22" customWidth="1"/>
    <col min="10242" max="10242" width="9.28515625" style="22" customWidth="1"/>
    <col min="10243" max="10243" width="12.85546875" style="22" customWidth="1"/>
    <col min="10244" max="10271" width="6.7109375" style="22" customWidth="1"/>
    <col min="10272" max="10272" width="5.7109375" style="22" customWidth="1"/>
    <col min="10273" max="10496" width="9.140625" style="22"/>
    <col min="10497" max="10497" width="7.5703125" style="22" customWidth="1"/>
    <col min="10498" max="10498" width="9.28515625" style="22" customWidth="1"/>
    <col min="10499" max="10499" width="12.85546875" style="22" customWidth="1"/>
    <col min="10500" max="10527" width="6.7109375" style="22" customWidth="1"/>
    <col min="10528" max="10528" width="5.7109375" style="22" customWidth="1"/>
    <col min="10529" max="10752" width="9.140625" style="22"/>
    <col min="10753" max="10753" width="7.5703125" style="22" customWidth="1"/>
    <col min="10754" max="10754" width="9.28515625" style="22" customWidth="1"/>
    <col min="10755" max="10755" width="12.85546875" style="22" customWidth="1"/>
    <col min="10756" max="10783" width="6.7109375" style="22" customWidth="1"/>
    <col min="10784" max="10784" width="5.7109375" style="22" customWidth="1"/>
    <col min="10785" max="11008" width="9.140625" style="22"/>
    <col min="11009" max="11009" width="7.5703125" style="22" customWidth="1"/>
    <col min="11010" max="11010" width="9.28515625" style="22" customWidth="1"/>
    <col min="11011" max="11011" width="12.85546875" style="22" customWidth="1"/>
    <col min="11012" max="11039" width="6.7109375" style="22" customWidth="1"/>
    <col min="11040" max="11040" width="5.7109375" style="22" customWidth="1"/>
    <col min="11041" max="11264" width="9.140625" style="22"/>
    <col min="11265" max="11265" width="7.5703125" style="22" customWidth="1"/>
    <col min="11266" max="11266" width="9.28515625" style="22" customWidth="1"/>
    <col min="11267" max="11267" width="12.85546875" style="22" customWidth="1"/>
    <col min="11268" max="11295" width="6.7109375" style="22" customWidth="1"/>
    <col min="11296" max="11296" width="5.7109375" style="22" customWidth="1"/>
    <col min="11297" max="11520" width="9.140625" style="22"/>
    <col min="11521" max="11521" width="7.5703125" style="22" customWidth="1"/>
    <col min="11522" max="11522" width="9.28515625" style="22" customWidth="1"/>
    <col min="11523" max="11523" width="12.85546875" style="22" customWidth="1"/>
    <col min="11524" max="11551" width="6.7109375" style="22" customWidth="1"/>
    <col min="11552" max="11552" width="5.7109375" style="22" customWidth="1"/>
    <col min="11553" max="11776" width="9.140625" style="22"/>
    <col min="11777" max="11777" width="7.5703125" style="22" customWidth="1"/>
    <col min="11778" max="11778" width="9.28515625" style="22" customWidth="1"/>
    <col min="11779" max="11779" width="12.85546875" style="22" customWidth="1"/>
    <col min="11780" max="11807" width="6.7109375" style="22" customWidth="1"/>
    <col min="11808" max="11808" width="5.7109375" style="22" customWidth="1"/>
    <col min="11809" max="12032" width="9.140625" style="22"/>
    <col min="12033" max="12033" width="7.5703125" style="22" customWidth="1"/>
    <col min="12034" max="12034" width="9.28515625" style="22" customWidth="1"/>
    <col min="12035" max="12035" width="12.85546875" style="22" customWidth="1"/>
    <col min="12036" max="12063" width="6.7109375" style="22" customWidth="1"/>
    <col min="12064" max="12064" width="5.7109375" style="22" customWidth="1"/>
    <col min="12065" max="12288" width="9.140625" style="22"/>
    <col min="12289" max="12289" width="7.5703125" style="22" customWidth="1"/>
    <col min="12290" max="12290" width="9.28515625" style="22" customWidth="1"/>
    <col min="12291" max="12291" width="12.85546875" style="22" customWidth="1"/>
    <col min="12292" max="12319" width="6.7109375" style="22" customWidth="1"/>
    <col min="12320" max="12320" width="5.7109375" style="22" customWidth="1"/>
    <col min="12321" max="12544" width="9.140625" style="22"/>
    <col min="12545" max="12545" width="7.5703125" style="22" customWidth="1"/>
    <col min="12546" max="12546" width="9.28515625" style="22" customWidth="1"/>
    <col min="12547" max="12547" width="12.85546875" style="22" customWidth="1"/>
    <col min="12548" max="12575" width="6.7109375" style="22" customWidth="1"/>
    <col min="12576" max="12576" width="5.7109375" style="22" customWidth="1"/>
    <col min="12577" max="12800" width="9.140625" style="22"/>
    <col min="12801" max="12801" width="7.5703125" style="22" customWidth="1"/>
    <col min="12802" max="12802" width="9.28515625" style="22" customWidth="1"/>
    <col min="12803" max="12803" width="12.85546875" style="22" customWidth="1"/>
    <col min="12804" max="12831" width="6.7109375" style="22" customWidth="1"/>
    <col min="12832" max="12832" width="5.7109375" style="22" customWidth="1"/>
    <col min="12833" max="13056" width="9.140625" style="22"/>
    <col min="13057" max="13057" width="7.5703125" style="22" customWidth="1"/>
    <col min="13058" max="13058" width="9.28515625" style="22" customWidth="1"/>
    <col min="13059" max="13059" width="12.85546875" style="22" customWidth="1"/>
    <col min="13060" max="13087" width="6.7109375" style="22" customWidth="1"/>
    <col min="13088" max="13088" width="5.7109375" style="22" customWidth="1"/>
    <col min="13089" max="13312" width="9.140625" style="22"/>
    <col min="13313" max="13313" width="7.5703125" style="22" customWidth="1"/>
    <col min="13314" max="13314" width="9.28515625" style="22" customWidth="1"/>
    <col min="13315" max="13315" width="12.85546875" style="22" customWidth="1"/>
    <col min="13316" max="13343" width="6.7109375" style="22" customWidth="1"/>
    <col min="13344" max="13344" width="5.7109375" style="22" customWidth="1"/>
    <col min="13345" max="13568" width="9.140625" style="22"/>
    <col min="13569" max="13569" width="7.5703125" style="22" customWidth="1"/>
    <col min="13570" max="13570" width="9.28515625" style="22" customWidth="1"/>
    <col min="13571" max="13571" width="12.85546875" style="22" customWidth="1"/>
    <col min="13572" max="13599" width="6.7109375" style="22" customWidth="1"/>
    <col min="13600" max="13600" width="5.7109375" style="22" customWidth="1"/>
    <col min="13601" max="13824" width="9.140625" style="22"/>
    <col min="13825" max="13825" width="7.5703125" style="22" customWidth="1"/>
    <col min="13826" max="13826" width="9.28515625" style="22" customWidth="1"/>
    <col min="13827" max="13827" width="12.85546875" style="22" customWidth="1"/>
    <col min="13828" max="13855" width="6.7109375" style="22" customWidth="1"/>
    <col min="13856" max="13856" width="5.7109375" style="22" customWidth="1"/>
    <col min="13857" max="14080" width="9.140625" style="22"/>
    <col min="14081" max="14081" width="7.5703125" style="22" customWidth="1"/>
    <col min="14082" max="14082" width="9.28515625" style="22" customWidth="1"/>
    <col min="14083" max="14083" width="12.85546875" style="22" customWidth="1"/>
    <col min="14084" max="14111" width="6.7109375" style="22" customWidth="1"/>
    <col min="14112" max="14112" width="5.7109375" style="22" customWidth="1"/>
    <col min="14113" max="14336" width="9.140625" style="22"/>
    <col min="14337" max="14337" width="7.5703125" style="22" customWidth="1"/>
    <col min="14338" max="14338" width="9.28515625" style="22" customWidth="1"/>
    <col min="14339" max="14339" width="12.85546875" style="22" customWidth="1"/>
    <col min="14340" max="14367" width="6.7109375" style="22" customWidth="1"/>
    <col min="14368" max="14368" width="5.7109375" style="22" customWidth="1"/>
    <col min="14369" max="14592" width="9.140625" style="22"/>
    <col min="14593" max="14593" width="7.5703125" style="22" customWidth="1"/>
    <col min="14594" max="14594" width="9.28515625" style="22" customWidth="1"/>
    <col min="14595" max="14595" width="12.85546875" style="22" customWidth="1"/>
    <col min="14596" max="14623" width="6.7109375" style="22" customWidth="1"/>
    <col min="14624" max="14624" width="5.7109375" style="22" customWidth="1"/>
    <col min="14625" max="14848" width="9.140625" style="22"/>
    <col min="14849" max="14849" width="7.5703125" style="22" customWidth="1"/>
    <col min="14850" max="14850" width="9.28515625" style="22" customWidth="1"/>
    <col min="14851" max="14851" width="12.85546875" style="22" customWidth="1"/>
    <col min="14852" max="14879" width="6.7109375" style="22" customWidth="1"/>
    <col min="14880" max="14880" width="5.7109375" style="22" customWidth="1"/>
    <col min="14881" max="15104" width="9.140625" style="22"/>
    <col min="15105" max="15105" width="7.5703125" style="22" customWidth="1"/>
    <col min="15106" max="15106" width="9.28515625" style="22" customWidth="1"/>
    <col min="15107" max="15107" width="12.85546875" style="22" customWidth="1"/>
    <col min="15108" max="15135" width="6.7109375" style="22" customWidth="1"/>
    <col min="15136" max="15136" width="5.7109375" style="22" customWidth="1"/>
    <col min="15137" max="15360" width="9.140625" style="22"/>
    <col min="15361" max="15361" width="7.5703125" style="22" customWidth="1"/>
    <col min="15362" max="15362" width="9.28515625" style="22" customWidth="1"/>
    <col min="15363" max="15363" width="12.85546875" style="22" customWidth="1"/>
    <col min="15364" max="15391" width="6.7109375" style="22" customWidth="1"/>
    <col min="15392" max="15392" width="5.7109375" style="22" customWidth="1"/>
    <col min="15393" max="15616" width="9.140625" style="22"/>
    <col min="15617" max="15617" width="7.5703125" style="22" customWidth="1"/>
    <col min="15618" max="15618" width="9.28515625" style="22" customWidth="1"/>
    <col min="15619" max="15619" width="12.85546875" style="22" customWidth="1"/>
    <col min="15620" max="15647" width="6.7109375" style="22" customWidth="1"/>
    <col min="15648" max="15648" width="5.7109375" style="22" customWidth="1"/>
    <col min="15649" max="15872" width="9.140625" style="22"/>
    <col min="15873" max="15873" width="7.5703125" style="22" customWidth="1"/>
    <col min="15874" max="15874" width="9.28515625" style="22" customWidth="1"/>
    <col min="15875" max="15875" width="12.85546875" style="22" customWidth="1"/>
    <col min="15876" max="15903" width="6.7109375" style="22" customWidth="1"/>
    <col min="15904" max="15904" width="5.7109375" style="22" customWidth="1"/>
    <col min="15905" max="16128" width="9.140625" style="22"/>
    <col min="16129" max="16129" width="7.5703125" style="22" customWidth="1"/>
    <col min="16130" max="16130" width="9.28515625" style="22" customWidth="1"/>
    <col min="16131" max="16131" width="12.85546875" style="22" customWidth="1"/>
    <col min="16132" max="16159" width="6.7109375" style="22" customWidth="1"/>
    <col min="16160" max="16160" width="5.7109375" style="22" customWidth="1"/>
    <col min="16161" max="16384" width="9.140625" style="22"/>
  </cols>
  <sheetData>
    <row r="1" spans="1:32" ht="18.75" x14ac:dyDescent="0.3">
      <c r="Q1" s="23"/>
      <c r="AE1" s="24" t="s">
        <v>0</v>
      </c>
    </row>
    <row r="2" spans="1:32" ht="18.75" x14ac:dyDescent="0.3">
      <c r="Q2" s="24"/>
      <c r="AE2" s="24" t="s">
        <v>1</v>
      </c>
    </row>
    <row r="3" spans="1:32" ht="18.75" x14ac:dyDescent="0.3">
      <c r="Q3" s="25"/>
      <c r="AD3" s="26"/>
      <c r="AE3" s="27"/>
      <c r="AF3" s="28" t="s">
        <v>2</v>
      </c>
    </row>
    <row r="4" spans="1:32" ht="18.75" x14ac:dyDescent="0.3">
      <c r="Q4" s="25"/>
      <c r="AE4" s="25" t="s">
        <v>84</v>
      </c>
    </row>
    <row r="5" spans="1:32" ht="15.75" x14ac:dyDescent="0.25"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32" ht="18.75" x14ac:dyDescent="0.3">
      <c r="C6" s="61" t="s">
        <v>3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32" ht="18.75" x14ac:dyDescent="0.3">
      <c r="C7" s="61" t="s">
        <v>39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</row>
    <row r="8" spans="1:32" ht="18.75" x14ac:dyDescent="0.3">
      <c r="A8" s="25"/>
      <c r="B8" s="25"/>
      <c r="C8" s="25"/>
      <c r="D8" s="25"/>
      <c r="E8" s="25"/>
      <c r="F8" s="25"/>
      <c r="G8" s="25"/>
      <c r="H8" s="25"/>
      <c r="I8" s="25" t="s">
        <v>83</v>
      </c>
      <c r="J8" s="25"/>
      <c r="K8" s="25"/>
      <c r="L8" s="25"/>
      <c r="M8" s="25"/>
      <c r="N8" s="25"/>
      <c r="O8" s="25"/>
      <c r="P8" s="25"/>
      <c r="Q8" s="23"/>
    </row>
    <row r="9" spans="1:32" ht="18.75" x14ac:dyDescent="0.3"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32" ht="52.5" customHeight="1" x14ac:dyDescent="0.3">
      <c r="A10" s="30" t="s">
        <v>5</v>
      </c>
      <c r="B10" s="31" t="s">
        <v>6</v>
      </c>
      <c r="C10" s="32" t="s">
        <v>7</v>
      </c>
      <c r="D10" s="25" t="s">
        <v>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32" ht="18.75" x14ac:dyDescent="0.3">
      <c r="A11" s="33">
        <v>1</v>
      </c>
      <c r="B11" s="34">
        <v>3.21</v>
      </c>
      <c r="C11" s="35">
        <v>1</v>
      </c>
      <c r="D11" s="63">
        <f>B11*C11</f>
        <v>3.21</v>
      </c>
      <c r="E11" s="25" t="s">
        <v>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32" ht="18.75" x14ac:dyDescent="0.3">
      <c r="A12" s="33">
        <v>3.7</v>
      </c>
      <c r="B12" s="34">
        <v>3.21</v>
      </c>
      <c r="C12" s="35">
        <v>4.7</v>
      </c>
      <c r="D12" s="63">
        <f t="shared" ref="D12:D35" si="0">B12*C12</f>
        <v>15.087</v>
      </c>
      <c r="E12" s="36">
        <f>A12*B12</f>
        <v>11.877000000000001</v>
      </c>
      <c r="F12" s="25" t="s">
        <v>10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32" ht="18.75" x14ac:dyDescent="0.3">
      <c r="A13" s="37">
        <v>1.3</v>
      </c>
      <c r="B13" s="34">
        <v>3.21</v>
      </c>
      <c r="C13" s="35">
        <v>6</v>
      </c>
      <c r="D13" s="63">
        <f t="shared" si="0"/>
        <v>19.259999999999998</v>
      </c>
      <c r="E13" s="15">
        <v>16</v>
      </c>
      <c r="F13" s="36">
        <f>A13*B13</f>
        <v>4.173</v>
      </c>
      <c r="G13" s="25" t="s">
        <v>11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32" ht="18.75" x14ac:dyDescent="0.3">
      <c r="A14" s="37">
        <v>4.5999999999999996</v>
      </c>
      <c r="B14" s="34">
        <v>3.21</v>
      </c>
      <c r="C14" s="35">
        <v>10.6</v>
      </c>
      <c r="D14" s="63">
        <f t="shared" si="0"/>
        <v>34.025999999999996</v>
      </c>
      <c r="E14" s="15">
        <v>31</v>
      </c>
      <c r="F14" s="15">
        <v>19</v>
      </c>
      <c r="G14" s="36">
        <f>A14*B14</f>
        <v>14.765999999999998</v>
      </c>
      <c r="H14" s="25" t="s">
        <v>12</v>
      </c>
      <c r="I14" s="25"/>
      <c r="J14" s="25"/>
      <c r="K14" s="25"/>
      <c r="L14" s="25"/>
      <c r="M14" s="25"/>
      <c r="N14" s="25"/>
      <c r="O14" s="25"/>
      <c r="P14" s="25"/>
      <c r="Q14" s="25"/>
    </row>
    <row r="15" spans="1:32" ht="18.75" x14ac:dyDescent="0.3">
      <c r="A15" s="37">
        <v>5.4</v>
      </c>
      <c r="B15" s="34">
        <v>3.21</v>
      </c>
      <c r="C15" s="35">
        <v>16</v>
      </c>
      <c r="D15" s="63">
        <f t="shared" si="0"/>
        <v>51.36</v>
      </c>
      <c r="E15" s="15">
        <v>48</v>
      </c>
      <c r="F15" s="15">
        <v>36</v>
      </c>
      <c r="G15" s="15">
        <v>32</v>
      </c>
      <c r="H15" s="36">
        <f>A15*B15</f>
        <v>17.334</v>
      </c>
      <c r="I15" s="25" t="s">
        <v>13</v>
      </c>
      <c r="J15" s="25"/>
      <c r="K15" s="25"/>
      <c r="L15" s="25"/>
      <c r="M15" s="25"/>
      <c r="N15" s="25"/>
      <c r="O15" s="25"/>
      <c r="P15" s="25"/>
      <c r="Q15" s="25"/>
    </row>
    <row r="16" spans="1:32" ht="18.75" x14ac:dyDescent="0.3">
      <c r="A16" s="37">
        <v>1.8</v>
      </c>
      <c r="B16" s="34">
        <v>3.21</v>
      </c>
      <c r="C16" s="35">
        <v>17.8</v>
      </c>
      <c r="D16" s="63">
        <f t="shared" si="0"/>
        <v>57.137999999999998</v>
      </c>
      <c r="E16" s="15">
        <v>54</v>
      </c>
      <c r="F16" s="15">
        <v>42</v>
      </c>
      <c r="G16" s="15">
        <v>38</v>
      </c>
      <c r="H16" s="15">
        <v>23</v>
      </c>
      <c r="I16" s="36">
        <f>A16*B16</f>
        <v>5.7780000000000005</v>
      </c>
      <c r="J16" s="25" t="s">
        <v>14</v>
      </c>
      <c r="K16" s="25"/>
      <c r="L16" s="25"/>
      <c r="M16" s="25"/>
      <c r="N16" s="25"/>
      <c r="O16" s="25"/>
      <c r="P16" s="25"/>
      <c r="Q16" s="25"/>
    </row>
    <row r="17" spans="1:26" ht="18.75" x14ac:dyDescent="0.3">
      <c r="A17" s="37">
        <v>0.9</v>
      </c>
      <c r="B17" s="34">
        <v>3.21</v>
      </c>
      <c r="C17" s="35">
        <v>18.7</v>
      </c>
      <c r="D17" s="63">
        <f t="shared" si="0"/>
        <v>60.026999999999994</v>
      </c>
      <c r="E17" s="15">
        <v>57</v>
      </c>
      <c r="F17" s="15">
        <v>45</v>
      </c>
      <c r="G17" s="15">
        <v>41</v>
      </c>
      <c r="H17" s="15">
        <v>26</v>
      </c>
      <c r="I17" s="15">
        <v>9</v>
      </c>
      <c r="J17" s="36">
        <f>A17*B17</f>
        <v>2.8890000000000002</v>
      </c>
      <c r="K17" s="25" t="s">
        <v>15</v>
      </c>
      <c r="L17" s="25"/>
      <c r="M17" s="25"/>
      <c r="N17" s="25"/>
      <c r="O17" s="25"/>
      <c r="P17" s="25"/>
      <c r="Q17" s="25"/>
    </row>
    <row r="18" spans="1:26" ht="18.75" x14ac:dyDescent="0.3">
      <c r="A18" s="37">
        <v>1.4</v>
      </c>
      <c r="B18" s="34">
        <v>3.21</v>
      </c>
      <c r="C18" s="35">
        <v>20.100000000000001</v>
      </c>
      <c r="D18" s="63">
        <f t="shared" si="0"/>
        <v>64.521000000000001</v>
      </c>
      <c r="E18" s="15">
        <v>61</v>
      </c>
      <c r="F18" s="15">
        <v>49</v>
      </c>
      <c r="G18" s="15">
        <v>45</v>
      </c>
      <c r="H18" s="15">
        <v>30</v>
      </c>
      <c r="I18" s="15">
        <v>13</v>
      </c>
      <c r="J18" s="15">
        <v>7</v>
      </c>
      <c r="K18" s="36">
        <f>A18*B18</f>
        <v>4.4939999999999998</v>
      </c>
      <c r="L18" s="25" t="s">
        <v>16</v>
      </c>
      <c r="M18" s="25"/>
      <c r="N18" s="25"/>
      <c r="O18" s="25"/>
      <c r="P18" s="25"/>
      <c r="Q18" s="25"/>
    </row>
    <row r="19" spans="1:26" ht="18.75" x14ac:dyDescent="0.3">
      <c r="A19" s="37">
        <v>0.8</v>
      </c>
      <c r="B19" s="34">
        <v>3.21</v>
      </c>
      <c r="C19" s="35">
        <v>20.9</v>
      </c>
      <c r="D19" s="63">
        <f t="shared" si="0"/>
        <v>67.088999999999999</v>
      </c>
      <c r="E19" s="15">
        <v>64</v>
      </c>
      <c r="F19" s="15">
        <v>52</v>
      </c>
      <c r="G19" s="15">
        <v>48</v>
      </c>
      <c r="H19" s="15">
        <v>33</v>
      </c>
      <c r="I19" s="15">
        <v>16</v>
      </c>
      <c r="J19" s="15">
        <v>10</v>
      </c>
      <c r="K19" s="15">
        <v>7</v>
      </c>
      <c r="L19" s="36">
        <f>A19*B19</f>
        <v>2.5680000000000001</v>
      </c>
      <c r="M19" s="25" t="s">
        <v>17</v>
      </c>
      <c r="N19" s="25"/>
      <c r="O19" s="25"/>
      <c r="P19" s="25"/>
      <c r="Q19" s="25"/>
    </row>
    <row r="20" spans="1:26" ht="18.75" x14ac:dyDescent="0.3">
      <c r="A20" s="37">
        <v>0.7</v>
      </c>
      <c r="B20" s="34">
        <v>3.21</v>
      </c>
      <c r="C20" s="35">
        <v>21.6</v>
      </c>
      <c r="D20" s="63">
        <f t="shared" si="0"/>
        <v>69.335999999999999</v>
      </c>
      <c r="E20" s="15">
        <v>66</v>
      </c>
      <c r="F20" s="15">
        <v>54</v>
      </c>
      <c r="G20" s="15">
        <v>50</v>
      </c>
      <c r="H20" s="15">
        <v>35</v>
      </c>
      <c r="I20" s="15">
        <v>18</v>
      </c>
      <c r="J20" s="15">
        <v>12</v>
      </c>
      <c r="K20" s="15">
        <v>9</v>
      </c>
      <c r="L20" s="15">
        <v>5</v>
      </c>
      <c r="M20" s="36">
        <f>A20*B20</f>
        <v>2.2469999999999999</v>
      </c>
      <c r="N20" s="25" t="s">
        <v>18</v>
      </c>
      <c r="O20" s="25"/>
      <c r="P20" s="25"/>
      <c r="Q20" s="25"/>
    </row>
    <row r="21" spans="1:26" ht="18.75" x14ac:dyDescent="0.3">
      <c r="A21" s="37">
        <v>0.7</v>
      </c>
      <c r="B21" s="34">
        <v>3.21</v>
      </c>
      <c r="C21" s="35">
        <v>22.3</v>
      </c>
      <c r="D21" s="63">
        <f t="shared" si="0"/>
        <v>71.582999999999998</v>
      </c>
      <c r="E21" s="15">
        <v>68</v>
      </c>
      <c r="F21" s="15">
        <v>56</v>
      </c>
      <c r="G21" s="15">
        <v>52</v>
      </c>
      <c r="H21" s="15">
        <v>38</v>
      </c>
      <c r="I21" s="15">
        <v>20</v>
      </c>
      <c r="J21" s="15">
        <v>14</v>
      </c>
      <c r="K21" s="15">
        <v>12</v>
      </c>
      <c r="L21" s="15">
        <v>7</v>
      </c>
      <c r="M21" s="15">
        <v>4</v>
      </c>
      <c r="N21" s="36">
        <f>A21*B21</f>
        <v>2.2469999999999999</v>
      </c>
      <c r="O21" s="25" t="s">
        <v>19</v>
      </c>
      <c r="P21" s="25"/>
      <c r="Q21" s="25"/>
    </row>
    <row r="22" spans="1:26" ht="18.75" x14ac:dyDescent="0.3">
      <c r="A22" s="37">
        <v>0.6</v>
      </c>
      <c r="B22" s="34">
        <v>3.21</v>
      </c>
      <c r="C22" s="38">
        <v>22.9</v>
      </c>
      <c r="D22" s="63">
        <f t="shared" si="0"/>
        <v>73.509</v>
      </c>
      <c r="E22" s="15">
        <v>70</v>
      </c>
      <c r="F22" s="15">
        <v>58</v>
      </c>
      <c r="G22" s="15">
        <v>54</v>
      </c>
      <c r="H22" s="15">
        <v>39</v>
      </c>
      <c r="I22" s="15">
        <v>22</v>
      </c>
      <c r="J22" s="15">
        <v>16</v>
      </c>
      <c r="K22" s="15">
        <v>13</v>
      </c>
      <c r="L22" s="15">
        <v>9</v>
      </c>
      <c r="M22" s="15">
        <v>6</v>
      </c>
      <c r="N22" s="15">
        <v>4</v>
      </c>
      <c r="O22" s="39">
        <f>A22*B22</f>
        <v>1.9259999999999999</v>
      </c>
      <c r="P22" s="25" t="s">
        <v>20</v>
      </c>
      <c r="Q22" s="25"/>
    </row>
    <row r="23" spans="1:26" ht="18.75" x14ac:dyDescent="0.3">
      <c r="A23" s="37">
        <v>1.2</v>
      </c>
      <c r="B23" s="34">
        <v>3.21</v>
      </c>
      <c r="C23" s="35">
        <v>24.1</v>
      </c>
      <c r="D23" s="63">
        <f t="shared" si="0"/>
        <v>77.361000000000004</v>
      </c>
      <c r="E23" s="15">
        <v>74</v>
      </c>
      <c r="F23" s="15">
        <v>62</v>
      </c>
      <c r="G23" s="15">
        <v>58</v>
      </c>
      <c r="H23" s="15">
        <v>43</v>
      </c>
      <c r="I23" s="15">
        <v>26</v>
      </c>
      <c r="J23" s="15">
        <v>20</v>
      </c>
      <c r="K23" s="15">
        <v>17</v>
      </c>
      <c r="L23" s="15">
        <v>13</v>
      </c>
      <c r="M23" s="15">
        <v>10</v>
      </c>
      <c r="N23" s="15">
        <v>8</v>
      </c>
      <c r="O23" s="18">
        <v>6</v>
      </c>
      <c r="P23" s="39">
        <f>A23*B23</f>
        <v>3.8519999999999999</v>
      </c>
      <c r="Q23" s="25" t="s">
        <v>21</v>
      </c>
    </row>
    <row r="24" spans="1:26" ht="18.75" x14ac:dyDescent="0.3">
      <c r="A24" s="37">
        <v>0.5</v>
      </c>
      <c r="B24" s="34">
        <v>3.21</v>
      </c>
      <c r="C24" s="35">
        <v>24.6</v>
      </c>
      <c r="D24" s="63">
        <f t="shared" si="0"/>
        <v>78.966000000000008</v>
      </c>
      <c r="E24" s="15">
        <v>76</v>
      </c>
      <c r="F24" s="15">
        <v>64</v>
      </c>
      <c r="G24" s="15">
        <v>60</v>
      </c>
      <c r="H24" s="15">
        <v>45</v>
      </c>
      <c r="I24" s="15">
        <v>28</v>
      </c>
      <c r="J24" s="15">
        <v>22</v>
      </c>
      <c r="K24" s="15">
        <v>19</v>
      </c>
      <c r="L24" s="15">
        <v>14</v>
      </c>
      <c r="M24" s="15">
        <v>12</v>
      </c>
      <c r="N24" s="15">
        <v>10</v>
      </c>
      <c r="O24" s="18">
        <v>7</v>
      </c>
      <c r="P24" s="18">
        <v>5</v>
      </c>
      <c r="Q24" s="36">
        <f>A24*B24</f>
        <v>1.605</v>
      </c>
      <c r="R24" s="25" t="s">
        <v>22</v>
      </c>
    </row>
    <row r="25" spans="1:26" ht="18.75" x14ac:dyDescent="0.3">
      <c r="A25" s="37">
        <v>0.9</v>
      </c>
      <c r="B25" s="34">
        <v>3.21</v>
      </c>
      <c r="C25" s="35">
        <v>25.5</v>
      </c>
      <c r="D25" s="63">
        <f t="shared" si="0"/>
        <v>81.855000000000004</v>
      </c>
      <c r="E25" s="15">
        <v>79</v>
      </c>
      <c r="F25" s="15">
        <v>67</v>
      </c>
      <c r="G25" s="15">
        <v>63</v>
      </c>
      <c r="H25" s="15">
        <v>48</v>
      </c>
      <c r="I25" s="15">
        <v>30</v>
      </c>
      <c r="J25" s="15">
        <v>25</v>
      </c>
      <c r="K25" s="15">
        <v>22</v>
      </c>
      <c r="L25" s="15">
        <v>17</v>
      </c>
      <c r="M25" s="15">
        <v>15</v>
      </c>
      <c r="N25" s="15">
        <v>13</v>
      </c>
      <c r="O25" s="18">
        <v>10</v>
      </c>
      <c r="P25" s="18">
        <v>8</v>
      </c>
      <c r="Q25" s="15">
        <v>4</v>
      </c>
      <c r="R25" s="36">
        <f>A25*B25</f>
        <v>2.8890000000000002</v>
      </c>
      <c r="S25" s="25" t="s">
        <v>23</v>
      </c>
      <c r="T25" s="25"/>
      <c r="U25" s="25"/>
      <c r="V25" s="25"/>
      <c r="W25" s="25"/>
      <c r="X25" s="25"/>
      <c r="Y25" s="25"/>
    </row>
    <row r="26" spans="1:26" ht="18.75" x14ac:dyDescent="0.3">
      <c r="A26" s="37">
        <v>3.1</v>
      </c>
      <c r="B26" s="34">
        <v>3.21</v>
      </c>
      <c r="C26" s="35">
        <v>28.6</v>
      </c>
      <c r="D26" s="63">
        <f t="shared" si="0"/>
        <v>91.805999999999997</v>
      </c>
      <c r="E26" s="15">
        <v>89</v>
      </c>
      <c r="F26" s="15">
        <v>77</v>
      </c>
      <c r="G26" s="15">
        <v>73</v>
      </c>
      <c r="H26" s="15">
        <v>58</v>
      </c>
      <c r="I26" s="15">
        <v>40</v>
      </c>
      <c r="J26" s="15">
        <v>35</v>
      </c>
      <c r="K26" s="15">
        <v>32</v>
      </c>
      <c r="L26" s="15">
        <v>27</v>
      </c>
      <c r="M26" s="15">
        <v>25</v>
      </c>
      <c r="N26" s="15">
        <v>22</v>
      </c>
      <c r="O26" s="18">
        <v>20</v>
      </c>
      <c r="P26" s="18">
        <v>18</v>
      </c>
      <c r="Q26" s="15">
        <v>14</v>
      </c>
      <c r="R26" s="15">
        <v>13</v>
      </c>
      <c r="S26" s="36">
        <f>A26*B26</f>
        <v>9.9510000000000005</v>
      </c>
      <c r="T26" s="25" t="s">
        <v>24</v>
      </c>
      <c r="U26" s="25"/>
      <c r="V26" s="25"/>
      <c r="W26" s="25"/>
      <c r="X26" s="25"/>
      <c r="Y26" s="25"/>
    </row>
    <row r="27" spans="1:26" ht="18.75" x14ac:dyDescent="0.3">
      <c r="A27" s="37">
        <v>3</v>
      </c>
      <c r="B27" s="34">
        <v>3.21</v>
      </c>
      <c r="C27" s="35">
        <v>31.6</v>
      </c>
      <c r="D27" s="63">
        <f t="shared" si="0"/>
        <v>101.43600000000001</v>
      </c>
      <c r="E27" s="15">
        <v>98</v>
      </c>
      <c r="F27" s="15">
        <v>86</v>
      </c>
      <c r="G27" s="15">
        <v>82</v>
      </c>
      <c r="H27" s="15">
        <v>67</v>
      </c>
      <c r="I27" s="15">
        <v>50</v>
      </c>
      <c r="J27" s="15">
        <v>44</v>
      </c>
      <c r="K27" s="15">
        <v>41</v>
      </c>
      <c r="L27" s="15">
        <v>37</v>
      </c>
      <c r="M27" s="15">
        <v>34</v>
      </c>
      <c r="N27" s="15">
        <v>32</v>
      </c>
      <c r="O27" s="18">
        <v>30</v>
      </c>
      <c r="P27" s="18">
        <v>28</v>
      </c>
      <c r="Q27" s="15">
        <v>24</v>
      </c>
      <c r="R27" s="15">
        <v>22</v>
      </c>
      <c r="S27" s="15">
        <v>20</v>
      </c>
      <c r="T27" s="36">
        <f>A27*B27</f>
        <v>9.629999999999999</v>
      </c>
      <c r="U27" s="25" t="s">
        <v>25</v>
      </c>
      <c r="V27" s="25"/>
      <c r="W27" s="25"/>
      <c r="X27" s="25"/>
      <c r="Y27" s="25"/>
    </row>
    <row r="28" spans="1:26" ht="18.75" x14ac:dyDescent="0.3">
      <c r="A28" s="37">
        <v>0.6</v>
      </c>
      <c r="B28" s="34">
        <v>3.21</v>
      </c>
      <c r="C28" s="35">
        <v>32.200000000000003</v>
      </c>
      <c r="D28" s="63">
        <f t="shared" si="0"/>
        <v>103.36200000000001</v>
      </c>
      <c r="E28" s="15">
        <v>100</v>
      </c>
      <c r="F28" s="15">
        <v>88</v>
      </c>
      <c r="G28" s="15">
        <v>84</v>
      </c>
      <c r="H28" s="15">
        <v>69</v>
      </c>
      <c r="I28" s="15">
        <v>52</v>
      </c>
      <c r="J28" s="15">
        <v>46</v>
      </c>
      <c r="K28" s="15">
        <v>43</v>
      </c>
      <c r="L28" s="15">
        <v>39</v>
      </c>
      <c r="M28" s="15">
        <v>36</v>
      </c>
      <c r="N28" s="15">
        <v>34</v>
      </c>
      <c r="O28" s="18">
        <v>32</v>
      </c>
      <c r="P28" s="18">
        <v>30</v>
      </c>
      <c r="Q28" s="15">
        <v>26</v>
      </c>
      <c r="R28" s="15">
        <v>24</v>
      </c>
      <c r="S28" s="15">
        <v>22</v>
      </c>
      <c r="T28" s="15">
        <v>12</v>
      </c>
      <c r="U28" s="36">
        <f>A28*B28</f>
        <v>1.9259999999999999</v>
      </c>
      <c r="V28" s="25" t="s">
        <v>26</v>
      </c>
      <c r="W28" s="25"/>
      <c r="X28" s="25"/>
      <c r="Y28" s="25"/>
    </row>
    <row r="29" spans="1:26" ht="18.75" x14ac:dyDescent="0.3">
      <c r="A29" s="37">
        <v>5.4</v>
      </c>
      <c r="B29" s="34">
        <v>3.21</v>
      </c>
      <c r="C29" s="35">
        <v>37.6</v>
      </c>
      <c r="D29" s="63">
        <f t="shared" si="0"/>
        <v>120.696</v>
      </c>
      <c r="E29" s="15">
        <v>117</v>
      </c>
      <c r="F29" s="15">
        <v>106</v>
      </c>
      <c r="G29" s="15">
        <v>101</v>
      </c>
      <c r="H29" s="15">
        <v>87</v>
      </c>
      <c r="I29" s="15">
        <v>69</v>
      </c>
      <c r="J29" s="15">
        <v>64</v>
      </c>
      <c r="K29" s="15">
        <v>61</v>
      </c>
      <c r="L29" s="15">
        <v>56</v>
      </c>
      <c r="M29" s="15">
        <v>54</v>
      </c>
      <c r="N29" s="15">
        <v>51</v>
      </c>
      <c r="O29" s="18">
        <v>49</v>
      </c>
      <c r="P29" s="18">
        <v>47</v>
      </c>
      <c r="Q29" s="15">
        <v>43</v>
      </c>
      <c r="R29" s="15">
        <v>42</v>
      </c>
      <c r="S29" s="15">
        <v>39</v>
      </c>
      <c r="T29" s="15">
        <v>29</v>
      </c>
      <c r="U29" s="15">
        <v>19</v>
      </c>
      <c r="V29" s="36">
        <f>A29*B29</f>
        <v>17.334</v>
      </c>
      <c r="W29" s="25" t="s">
        <v>27</v>
      </c>
      <c r="X29" s="25"/>
      <c r="Y29" s="25"/>
    </row>
    <row r="30" spans="1:26" ht="18.75" x14ac:dyDescent="0.3">
      <c r="A30" s="37">
        <v>5.3</v>
      </c>
      <c r="B30" s="34">
        <v>3.21</v>
      </c>
      <c r="C30" s="35">
        <v>42.9</v>
      </c>
      <c r="D30" s="63">
        <f t="shared" si="0"/>
        <v>137.709</v>
      </c>
      <c r="E30" s="15">
        <v>134</v>
      </c>
      <c r="F30" s="15">
        <v>123</v>
      </c>
      <c r="G30" s="15">
        <v>118</v>
      </c>
      <c r="H30" s="15">
        <v>104</v>
      </c>
      <c r="I30" s="15">
        <v>86</v>
      </c>
      <c r="J30" s="15">
        <v>81</v>
      </c>
      <c r="K30" s="15">
        <v>78</v>
      </c>
      <c r="L30" s="15">
        <v>73</v>
      </c>
      <c r="M30" s="15">
        <v>71</v>
      </c>
      <c r="N30" s="15">
        <v>68</v>
      </c>
      <c r="O30" s="18">
        <v>66</v>
      </c>
      <c r="P30" s="18">
        <v>64</v>
      </c>
      <c r="Q30" s="15">
        <v>60</v>
      </c>
      <c r="R30" s="15">
        <v>59</v>
      </c>
      <c r="S30" s="15">
        <v>56</v>
      </c>
      <c r="T30" s="15">
        <v>46</v>
      </c>
      <c r="U30" s="15">
        <v>36</v>
      </c>
      <c r="V30" s="15">
        <v>34</v>
      </c>
      <c r="W30" s="36">
        <f>A30*B30</f>
        <v>17.012999999999998</v>
      </c>
      <c r="X30" s="25" t="s">
        <v>28</v>
      </c>
      <c r="Y30" s="25"/>
    </row>
    <row r="31" spans="1:26" ht="18.75" x14ac:dyDescent="0.3">
      <c r="A31" s="37">
        <v>0.9</v>
      </c>
      <c r="B31" s="34">
        <v>3.21</v>
      </c>
      <c r="C31" s="35">
        <v>43.8</v>
      </c>
      <c r="D31" s="63">
        <f t="shared" si="0"/>
        <v>140.59799999999998</v>
      </c>
      <c r="E31" s="15">
        <v>137</v>
      </c>
      <c r="F31" s="15">
        <v>126</v>
      </c>
      <c r="G31" s="15">
        <v>121</v>
      </c>
      <c r="H31" s="15">
        <v>107</v>
      </c>
      <c r="I31" s="15">
        <v>89</v>
      </c>
      <c r="J31" s="15">
        <v>83</v>
      </c>
      <c r="K31" s="15">
        <v>81</v>
      </c>
      <c r="L31" s="15">
        <v>76</v>
      </c>
      <c r="M31" s="15">
        <v>74</v>
      </c>
      <c r="N31" s="15">
        <v>71</v>
      </c>
      <c r="O31" s="18">
        <v>69</v>
      </c>
      <c r="P31" s="18">
        <v>67</v>
      </c>
      <c r="Q31" s="15">
        <v>63</v>
      </c>
      <c r="R31" s="15">
        <v>62</v>
      </c>
      <c r="S31" s="15">
        <v>59</v>
      </c>
      <c r="T31" s="15">
        <v>49</v>
      </c>
      <c r="U31" s="15">
        <v>39</v>
      </c>
      <c r="V31" s="15">
        <v>37</v>
      </c>
      <c r="W31" s="15">
        <v>20</v>
      </c>
      <c r="X31" s="36">
        <f>A31*B31</f>
        <v>2.8890000000000002</v>
      </c>
      <c r="Y31" s="25" t="s">
        <v>29</v>
      </c>
    </row>
    <row r="32" spans="1:26" ht="18.75" x14ac:dyDescent="0.3">
      <c r="A32" s="37">
        <v>1.1000000000000001</v>
      </c>
      <c r="B32" s="34">
        <v>3.21</v>
      </c>
      <c r="C32" s="35">
        <v>44.9</v>
      </c>
      <c r="D32" s="63">
        <f t="shared" si="0"/>
        <v>144.12899999999999</v>
      </c>
      <c r="E32" s="15">
        <v>141</v>
      </c>
      <c r="F32" s="15">
        <v>129</v>
      </c>
      <c r="G32" s="15">
        <v>125</v>
      </c>
      <c r="H32" s="15">
        <v>110</v>
      </c>
      <c r="I32" s="15">
        <v>93</v>
      </c>
      <c r="J32" s="15">
        <v>87</v>
      </c>
      <c r="K32" s="15">
        <v>84</v>
      </c>
      <c r="L32" s="15">
        <v>80</v>
      </c>
      <c r="M32" s="15">
        <v>77</v>
      </c>
      <c r="N32" s="15">
        <v>75</v>
      </c>
      <c r="O32" s="18">
        <v>73</v>
      </c>
      <c r="P32" s="18">
        <v>71</v>
      </c>
      <c r="Q32" s="15">
        <v>67</v>
      </c>
      <c r="R32" s="15">
        <v>65</v>
      </c>
      <c r="S32" s="15">
        <v>62</v>
      </c>
      <c r="T32" s="15">
        <v>52</v>
      </c>
      <c r="U32" s="15">
        <v>43</v>
      </c>
      <c r="V32" s="15">
        <v>41</v>
      </c>
      <c r="W32" s="15">
        <v>23</v>
      </c>
      <c r="X32" s="15">
        <v>6</v>
      </c>
      <c r="Y32" s="36">
        <f>A32*B32</f>
        <v>3.5310000000000001</v>
      </c>
      <c r="Z32" s="25" t="s">
        <v>30</v>
      </c>
    </row>
    <row r="33" spans="1:32" ht="18.75" x14ac:dyDescent="0.3">
      <c r="A33" s="37">
        <v>0.5</v>
      </c>
      <c r="B33" s="34">
        <v>3.21</v>
      </c>
      <c r="C33" s="35">
        <v>45.4</v>
      </c>
      <c r="D33" s="63">
        <f t="shared" si="0"/>
        <v>145.73399999999998</v>
      </c>
      <c r="E33" s="15">
        <v>143</v>
      </c>
      <c r="F33" s="15">
        <v>131</v>
      </c>
      <c r="G33" s="15">
        <v>126</v>
      </c>
      <c r="H33" s="15">
        <v>112</v>
      </c>
      <c r="I33" s="15">
        <v>94</v>
      </c>
      <c r="J33" s="15">
        <v>89</v>
      </c>
      <c r="K33" s="15">
        <v>86</v>
      </c>
      <c r="L33" s="15">
        <v>81</v>
      </c>
      <c r="M33" s="15">
        <v>79</v>
      </c>
      <c r="N33" s="15">
        <v>76</v>
      </c>
      <c r="O33" s="18">
        <v>74</v>
      </c>
      <c r="P33" s="18">
        <v>72</v>
      </c>
      <c r="Q33" s="15">
        <v>68</v>
      </c>
      <c r="R33" s="15">
        <v>67</v>
      </c>
      <c r="S33" s="15">
        <v>64</v>
      </c>
      <c r="T33" s="15">
        <v>54</v>
      </c>
      <c r="U33" s="15">
        <v>44</v>
      </c>
      <c r="V33" s="15">
        <v>42</v>
      </c>
      <c r="W33" s="15">
        <v>25</v>
      </c>
      <c r="X33" s="15">
        <v>8</v>
      </c>
      <c r="Y33" s="15">
        <v>5</v>
      </c>
      <c r="Z33" s="36">
        <f>A33*B33</f>
        <v>1.605</v>
      </c>
      <c r="AA33" s="25" t="s">
        <v>31</v>
      </c>
    </row>
    <row r="34" spans="1:32" ht="18.75" x14ac:dyDescent="0.3">
      <c r="A34" s="37">
        <v>0.9</v>
      </c>
      <c r="B34" s="34">
        <v>3.21</v>
      </c>
      <c r="C34" s="35">
        <v>46.3</v>
      </c>
      <c r="D34" s="63">
        <f t="shared" si="0"/>
        <v>148.62299999999999</v>
      </c>
      <c r="E34" s="15">
        <v>145</v>
      </c>
      <c r="F34" s="15">
        <v>134</v>
      </c>
      <c r="G34" s="15">
        <v>129</v>
      </c>
      <c r="H34" s="15">
        <v>115</v>
      </c>
      <c r="I34" s="15">
        <v>97</v>
      </c>
      <c r="J34" s="15">
        <v>91</v>
      </c>
      <c r="K34" s="15">
        <v>89</v>
      </c>
      <c r="L34" s="15">
        <v>84</v>
      </c>
      <c r="M34" s="15">
        <v>82</v>
      </c>
      <c r="N34" s="15">
        <v>79</v>
      </c>
      <c r="O34" s="18">
        <v>77</v>
      </c>
      <c r="P34" s="18">
        <v>75</v>
      </c>
      <c r="Q34" s="15">
        <v>71</v>
      </c>
      <c r="R34" s="15">
        <v>70</v>
      </c>
      <c r="S34" s="15">
        <v>67</v>
      </c>
      <c r="T34" s="15">
        <v>57</v>
      </c>
      <c r="U34" s="15">
        <v>47</v>
      </c>
      <c r="V34" s="15">
        <v>45</v>
      </c>
      <c r="W34" s="15">
        <v>28</v>
      </c>
      <c r="X34" s="15">
        <v>11</v>
      </c>
      <c r="Y34" s="15">
        <v>8</v>
      </c>
      <c r="Z34" s="15">
        <v>4</v>
      </c>
      <c r="AA34" s="36">
        <f>A34*B34</f>
        <v>2.8890000000000002</v>
      </c>
      <c r="AB34" s="25" t="s">
        <v>32</v>
      </c>
      <c r="AC34" s="25"/>
      <c r="AD34" s="25"/>
      <c r="AE34" s="25"/>
    </row>
    <row r="35" spans="1:32" ht="18.75" x14ac:dyDescent="0.3">
      <c r="A35" s="37">
        <v>0.5</v>
      </c>
      <c r="B35" s="34">
        <v>3.21</v>
      </c>
      <c r="C35" s="35">
        <v>46.8</v>
      </c>
      <c r="D35" s="63">
        <f t="shared" si="0"/>
        <v>150.22799999999998</v>
      </c>
      <c r="E35" s="15">
        <v>147</v>
      </c>
      <c r="F35" s="15">
        <v>135</v>
      </c>
      <c r="G35" s="15">
        <v>131</v>
      </c>
      <c r="H35" s="15">
        <v>116</v>
      </c>
      <c r="I35" s="15">
        <v>99</v>
      </c>
      <c r="J35" s="15">
        <v>93</v>
      </c>
      <c r="K35" s="15">
        <v>90</v>
      </c>
      <c r="L35" s="15">
        <v>86</v>
      </c>
      <c r="M35" s="15">
        <v>83</v>
      </c>
      <c r="N35" s="15">
        <v>81</v>
      </c>
      <c r="O35" s="18">
        <v>79</v>
      </c>
      <c r="P35" s="18">
        <v>77</v>
      </c>
      <c r="Q35" s="15">
        <v>73</v>
      </c>
      <c r="R35" s="15">
        <v>71</v>
      </c>
      <c r="S35" s="15">
        <v>68</v>
      </c>
      <c r="T35" s="15">
        <v>58</v>
      </c>
      <c r="U35" s="15">
        <v>49</v>
      </c>
      <c r="V35" s="15">
        <v>47</v>
      </c>
      <c r="W35" s="15">
        <v>30</v>
      </c>
      <c r="X35" s="15">
        <v>13</v>
      </c>
      <c r="Y35" s="15">
        <v>10</v>
      </c>
      <c r="Z35" s="15">
        <v>6</v>
      </c>
      <c r="AA35" s="36">
        <v>4</v>
      </c>
      <c r="AB35" s="36">
        <f>A35*B35</f>
        <v>1.605</v>
      </c>
      <c r="AC35" s="25" t="s">
        <v>33</v>
      </c>
      <c r="AD35" s="25"/>
      <c r="AE35" s="25"/>
    </row>
    <row r="36" spans="1:32" ht="18.75" x14ac:dyDescent="0.3">
      <c r="A36" s="37">
        <v>15.5</v>
      </c>
      <c r="B36" s="34">
        <v>3.21</v>
      </c>
      <c r="C36" s="64">
        <v>62.3</v>
      </c>
      <c r="D36" s="63">
        <f>B36*C36</f>
        <v>199.98299999999998</v>
      </c>
      <c r="E36" s="63">
        <v>197</v>
      </c>
      <c r="F36" s="63">
        <v>185</v>
      </c>
      <c r="G36" s="63">
        <v>181</v>
      </c>
      <c r="H36" s="63">
        <v>166</v>
      </c>
      <c r="I36" s="63">
        <v>149</v>
      </c>
      <c r="J36" s="63">
        <v>143</v>
      </c>
      <c r="K36" s="63">
        <v>140</v>
      </c>
      <c r="L36" s="63">
        <v>135</v>
      </c>
      <c r="M36" s="63">
        <v>133</v>
      </c>
      <c r="N36" s="63">
        <v>131</v>
      </c>
      <c r="O36" s="63">
        <v>128</v>
      </c>
      <c r="P36" s="63">
        <v>126</v>
      </c>
      <c r="Q36" s="63">
        <v>123</v>
      </c>
      <c r="R36" s="63">
        <v>121</v>
      </c>
      <c r="S36" s="63">
        <v>118</v>
      </c>
      <c r="T36" s="63">
        <v>108</v>
      </c>
      <c r="U36" s="63">
        <v>99</v>
      </c>
      <c r="V36" s="63">
        <v>97</v>
      </c>
      <c r="W36" s="63">
        <v>79</v>
      </c>
      <c r="X36" s="63">
        <v>62</v>
      </c>
      <c r="Y36" s="63">
        <v>59</v>
      </c>
      <c r="Z36" s="63">
        <v>56</v>
      </c>
      <c r="AA36" s="63">
        <v>54</v>
      </c>
      <c r="AB36" s="63">
        <v>51</v>
      </c>
      <c r="AC36" s="63">
        <f>A36*B36</f>
        <v>49.755000000000003</v>
      </c>
      <c r="AD36" s="25" t="s">
        <v>40</v>
      </c>
      <c r="AE36" s="25"/>
      <c r="AF36" s="25"/>
    </row>
    <row r="37" spans="1:32" ht="18.75" x14ac:dyDescent="0.3">
      <c r="A37" s="40"/>
      <c r="B37" s="25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25"/>
    </row>
    <row r="38" spans="1:32" ht="18.75" x14ac:dyDescent="0.3">
      <c r="A38" s="40"/>
      <c r="B38" s="25"/>
      <c r="C38" s="25" t="s">
        <v>85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25"/>
    </row>
    <row r="39" spans="1:32" ht="18.75" x14ac:dyDescent="0.3">
      <c r="A39" s="40"/>
      <c r="B39" s="25"/>
      <c r="C39" s="25" t="s">
        <v>37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25"/>
    </row>
    <row r="40" spans="1:32" ht="18.75" x14ac:dyDescent="0.3">
      <c r="C40" s="25" t="s">
        <v>38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6"/>
      <c r="P40" s="26"/>
      <c r="Q40" s="26"/>
      <c r="R40" s="25"/>
      <c r="S40" s="25"/>
      <c r="T40" s="25"/>
    </row>
  </sheetData>
  <mergeCells count="2">
    <mergeCell ref="C6:Q6"/>
    <mergeCell ref="C7:Q7"/>
  </mergeCells>
  <pageMargins left="0.3" right="0.18" top="0.27" bottom="0.26" header="0.21" footer="0.17"/>
  <pageSetup paperSize="9" scale="60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B402D-74F3-4384-90A0-D0BFD5039E37}">
  <sheetPr>
    <pageSetUpPr fitToPage="1"/>
  </sheetPr>
  <dimension ref="A1:AF42"/>
  <sheetViews>
    <sheetView view="pageBreakPreview" topLeftCell="A13" zoomScaleNormal="100" zoomScaleSheetLayoutView="100" workbookViewId="0">
      <selection activeCell="Z34" sqref="Z34:Z35"/>
    </sheetView>
  </sheetViews>
  <sheetFormatPr defaultRowHeight="12.75" x14ac:dyDescent="0.2"/>
  <cols>
    <col min="1" max="1" width="7.5703125" style="1" customWidth="1"/>
    <col min="2" max="2" width="9.28515625" style="1" customWidth="1"/>
    <col min="3" max="3" width="12.85546875" style="1" customWidth="1"/>
    <col min="4" max="31" width="6.7109375" style="1" customWidth="1"/>
    <col min="32" max="32" width="5.7109375" style="1" customWidth="1"/>
    <col min="33" max="256" width="9.140625" style="1"/>
    <col min="257" max="257" width="7.5703125" style="1" customWidth="1"/>
    <col min="258" max="258" width="9.28515625" style="1" customWidth="1"/>
    <col min="259" max="259" width="12.85546875" style="1" customWidth="1"/>
    <col min="260" max="287" width="6.7109375" style="1" customWidth="1"/>
    <col min="288" max="288" width="5.7109375" style="1" customWidth="1"/>
    <col min="289" max="512" width="9.140625" style="1"/>
    <col min="513" max="513" width="7.5703125" style="1" customWidth="1"/>
    <col min="514" max="514" width="9.28515625" style="1" customWidth="1"/>
    <col min="515" max="515" width="12.85546875" style="1" customWidth="1"/>
    <col min="516" max="543" width="6.7109375" style="1" customWidth="1"/>
    <col min="544" max="544" width="5.7109375" style="1" customWidth="1"/>
    <col min="545" max="768" width="9.140625" style="1"/>
    <col min="769" max="769" width="7.5703125" style="1" customWidth="1"/>
    <col min="770" max="770" width="9.28515625" style="1" customWidth="1"/>
    <col min="771" max="771" width="12.85546875" style="1" customWidth="1"/>
    <col min="772" max="799" width="6.7109375" style="1" customWidth="1"/>
    <col min="800" max="800" width="5.7109375" style="1" customWidth="1"/>
    <col min="801" max="1024" width="9.140625" style="1"/>
    <col min="1025" max="1025" width="7.5703125" style="1" customWidth="1"/>
    <col min="1026" max="1026" width="9.28515625" style="1" customWidth="1"/>
    <col min="1027" max="1027" width="12.85546875" style="1" customWidth="1"/>
    <col min="1028" max="1055" width="6.7109375" style="1" customWidth="1"/>
    <col min="1056" max="1056" width="5.7109375" style="1" customWidth="1"/>
    <col min="1057" max="1280" width="9.140625" style="1"/>
    <col min="1281" max="1281" width="7.5703125" style="1" customWidth="1"/>
    <col min="1282" max="1282" width="9.28515625" style="1" customWidth="1"/>
    <col min="1283" max="1283" width="12.85546875" style="1" customWidth="1"/>
    <col min="1284" max="1311" width="6.7109375" style="1" customWidth="1"/>
    <col min="1312" max="1312" width="5.7109375" style="1" customWidth="1"/>
    <col min="1313" max="1536" width="9.140625" style="1"/>
    <col min="1537" max="1537" width="7.5703125" style="1" customWidth="1"/>
    <col min="1538" max="1538" width="9.28515625" style="1" customWidth="1"/>
    <col min="1539" max="1539" width="12.85546875" style="1" customWidth="1"/>
    <col min="1540" max="1567" width="6.7109375" style="1" customWidth="1"/>
    <col min="1568" max="1568" width="5.7109375" style="1" customWidth="1"/>
    <col min="1569" max="1792" width="9.140625" style="1"/>
    <col min="1793" max="1793" width="7.5703125" style="1" customWidth="1"/>
    <col min="1794" max="1794" width="9.28515625" style="1" customWidth="1"/>
    <col min="1795" max="1795" width="12.85546875" style="1" customWidth="1"/>
    <col min="1796" max="1823" width="6.7109375" style="1" customWidth="1"/>
    <col min="1824" max="1824" width="5.7109375" style="1" customWidth="1"/>
    <col min="1825" max="2048" width="9.140625" style="1"/>
    <col min="2049" max="2049" width="7.5703125" style="1" customWidth="1"/>
    <col min="2050" max="2050" width="9.28515625" style="1" customWidth="1"/>
    <col min="2051" max="2051" width="12.85546875" style="1" customWidth="1"/>
    <col min="2052" max="2079" width="6.7109375" style="1" customWidth="1"/>
    <col min="2080" max="2080" width="5.7109375" style="1" customWidth="1"/>
    <col min="2081" max="2304" width="9.140625" style="1"/>
    <col min="2305" max="2305" width="7.5703125" style="1" customWidth="1"/>
    <col min="2306" max="2306" width="9.28515625" style="1" customWidth="1"/>
    <col min="2307" max="2307" width="12.85546875" style="1" customWidth="1"/>
    <col min="2308" max="2335" width="6.7109375" style="1" customWidth="1"/>
    <col min="2336" max="2336" width="5.7109375" style="1" customWidth="1"/>
    <col min="2337" max="2560" width="9.140625" style="1"/>
    <col min="2561" max="2561" width="7.5703125" style="1" customWidth="1"/>
    <col min="2562" max="2562" width="9.28515625" style="1" customWidth="1"/>
    <col min="2563" max="2563" width="12.85546875" style="1" customWidth="1"/>
    <col min="2564" max="2591" width="6.7109375" style="1" customWidth="1"/>
    <col min="2592" max="2592" width="5.7109375" style="1" customWidth="1"/>
    <col min="2593" max="2816" width="9.140625" style="1"/>
    <col min="2817" max="2817" width="7.5703125" style="1" customWidth="1"/>
    <col min="2818" max="2818" width="9.28515625" style="1" customWidth="1"/>
    <col min="2819" max="2819" width="12.85546875" style="1" customWidth="1"/>
    <col min="2820" max="2847" width="6.7109375" style="1" customWidth="1"/>
    <col min="2848" max="2848" width="5.7109375" style="1" customWidth="1"/>
    <col min="2849" max="3072" width="9.140625" style="1"/>
    <col min="3073" max="3073" width="7.5703125" style="1" customWidth="1"/>
    <col min="3074" max="3074" width="9.28515625" style="1" customWidth="1"/>
    <col min="3075" max="3075" width="12.85546875" style="1" customWidth="1"/>
    <col min="3076" max="3103" width="6.7109375" style="1" customWidth="1"/>
    <col min="3104" max="3104" width="5.7109375" style="1" customWidth="1"/>
    <col min="3105" max="3328" width="9.140625" style="1"/>
    <col min="3329" max="3329" width="7.5703125" style="1" customWidth="1"/>
    <col min="3330" max="3330" width="9.28515625" style="1" customWidth="1"/>
    <col min="3331" max="3331" width="12.85546875" style="1" customWidth="1"/>
    <col min="3332" max="3359" width="6.7109375" style="1" customWidth="1"/>
    <col min="3360" max="3360" width="5.7109375" style="1" customWidth="1"/>
    <col min="3361" max="3584" width="9.140625" style="1"/>
    <col min="3585" max="3585" width="7.5703125" style="1" customWidth="1"/>
    <col min="3586" max="3586" width="9.28515625" style="1" customWidth="1"/>
    <col min="3587" max="3587" width="12.85546875" style="1" customWidth="1"/>
    <col min="3588" max="3615" width="6.7109375" style="1" customWidth="1"/>
    <col min="3616" max="3616" width="5.7109375" style="1" customWidth="1"/>
    <col min="3617" max="3840" width="9.140625" style="1"/>
    <col min="3841" max="3841" width="7.5703125" style="1" customWidth="1"/>
    <col min="3842" max="3842" width="9.28515625" style="1" customWidth="1"/>
    <col min="3843" max="3843" width="12.85546875" style="1" customWidth="1"/>
    <col min="3844" max="3871" width="6.7109375" style="1" customWidth="1"/>
    <col min="3872" max="3872" width="5.7109375" style="1" customWidth="1"/>
    <col min="3873" max="4096" width="9.140625" style="1"/>
    <col min="4097" max="4097" width="7.5703125" style="1" customWidth="1"/>
    <col min="4098" max="4098" width="9.28515625" style="1" customWidth="1"/>
    <col min="4099" max="4099" width="12.85546875" style="1" customWidth="1"/>
    <col min="4100" max="4127" width="6.7109375" style="1" customWidth="1"/>
    <col min="4128" max="4128" width="5.7109375" style="1" customWidth="1"/>
    <col min="4129" max="4352" width="9.140625" style="1"/>
    <col min="4353" max="4353" width="7.5703125" style="1" customWidth="1"/>
    <col min="4354" max="4354" width="9.28515625" style="1" customWidth="1"/>
    <col min="4355" max="4355" width="12.85546875" style="1" customWidth="1"/>
    <col min="4356" max="4383" width="6.7109375" style="1" customWidth="1"/>
    <col min="4384" max="4384" width="5.7109375" style="1" customWidth="1"/>
    <col min="4385" max="4608" width="9.140625" style="1"/>
    <col min="4609" max="4609" width="7.5703125" style="1" customWidth="1"/>
    <col min="4610" max="4610" width="9.28515625" style="1" customWidth="1"/>
    <col min="4611" max="4611" width="12.85546875" style="1" customWidth="1"/>
    <col min="4612" max="4639" width="6.7109375" style="1" customWidth="1"/>
    <col min="4640" max="4640" width="5.7109375" style="1" customWidth="1"/>
    <col min="4641" max="4864" width="9.140625" style="1"/>
    <col min="4865" max="4865" width="7.5703125" style="1" customWidth="1"/>
    <col min="4866" max="4866" width="9.28515625" style="1" customWidth="1"/>
    <col min="4867" max="4867" width="12.85546875" style="1" customWidth="1"/>
    <col min="4868" max="4895" width="6.7109375" style="1" customWidth="1"/>
    <col min="4896" max="4896" width="5.7109375" style="1" customWidth="1"/>
    <col min="4897" max="5120" width="9.140625" style="1"/>
    <col min="5121" max="5121" width="7.5703125" style="1" customWidth="1"/>
    <col min="5122" max="5122" width="9.28515625" style="1" customWidth="1"/>
    <col min="5123" max="5123" width="12.85546875" style="1" customWidth="1"/>
    <col min="5124" max="5151" width="6.7109375" style="1" customWidth="1"/>
    <col min="5152" max="5152" width="5.7109375" style="1" customWidth="1"/>
    <col min="5153" max="5376" width="9.140625" style="1"/>
    <col min="5377" max="5377" width="7.5703125" style="1" customWidth="1"/>
    <col min="5378" max="5378" width="9.28515625" style="1" customWidth="1"/>
    <col min="5379" max="5379" width="12.85546875" style="1" customWidth="1"/>
    <col min="5380" max="5407" width="6.7109375" style="1" customWidth="1"/>
    <col min="5408" max="5408" width="5.7109375" style="1" customWidth="1"/>
    <col min="5409" max="5632" width="9.140625" style="1"/>
    <col min="5633" max="5633" width="7.5703125" style="1" customWidth="1"/>
    <col min="5634" max="5634" width="9.28515625" style="1" customWidth="1"/>
    <col min="5635" max="5635" width="12.85546875" style="1" customWidth="1"/>
    <col min="5636" max="5663" width="6.7109375" style="1" customWidth="1"/>
    <col min="5664" max="5664" width="5.7109375" style="1" customWidth="1"/>
    <col min="5665" max="5888" width="9.140625" style="1"/>
    <col min="5889" max="5889" width="7.5703125" style="1" customWidth="1"/>
    <col min="5890" max="5890" width="9.28515625" style="1" customWidth="1"/>
    <col min="5891" max="5891" width="12.85546875" style="1" customWidth="1"/>
    <col min="5892" max="5919" width="6.7109375" style="1" customWidth="1"/>
    <col min="5920" max="5920" width="5.7109375" style="1" customWidth="1"/>
    <col min="5921" max="6144" width="9.140625" style="1"/>
    <col min="6145" max="6145" width="7.5703125" style="1" customWidth="1"/>
    <col min="6146" max="6146" width="9.28515625" style="1" customWidth="1"/>
    <col min="6147" max="6147" width="12.85546875" style="1" customWidth="1"/>
    <col min="6148" max="6175" width="6.7109375" style="1" customWidth="1"/>
    <col min="6176" max="6176" width="5.7109375" style="1" customWidth="1"/>
    <col min="6177" max="6400" width="9.140625" style="1"/>
    <col min="6401" max="6401" width="7.5703125" style="1" customWidth="1"/>
    <col min="6402" max="6402" width="9.28515625" style="1" customWidth="1"/>
    <col min="6403" max="6403" width="12.85546875" style="1" customWidth="1"/>
    <col min="6404" max="6431" width="6.7109375" style="1" customWidth="1"/>
    <col min="6432" max="6432" width="5.7109375" style="1" customWidth="1"/>
    <col min="6433" max="6656" width="9.140625" style="1"/>
    <col min="6657" max="6657" width="7.5703125" style="1" customWidth="1"/>
    <col min="6658" max="6658" width="9.28515625" style="1" customWidth="1"/>
    <col min="6659" max="6659" width="12.85546875" style="1" customWidth="1"/>
    <col min="6660" max="6687" width="6.7109375" style="1" customWidth="1"/>
    <col min="6688" max="6688" width="5.7109375" style="1" customWidth="1"/>
    <col min="6689" max="6912" width="9.140625" style="1"/>
    <col min="6913" max="6913" width="7.5703125" style="1" customWidth="1"/>
    <col min="6914" max="6914" width="9.28515625" style="1" customWidth="1"/>
    <col min="6915" max="6915" width="12.85546875" style="1" customWidth="1"/>
    <col min="6916" max="6943" width="6.7109375" style="1" customWidth="1"/>
    <col min="6944" max="6944" width="5.7109375" style="1" customWidth="1"/>
    <col min="6945" max="7168" width="9.140625" style="1"/>
    <col min="7169" max="7169" width="7.5703125" style="1" customWidth="1"/>
    <col min="7170" max="7170" width="9.28515625" style="1" customWidth="1"/>
    <col min="7171" max="7171" width="12.85546875" style="1" customWidth="1"/>
    <col min="7172" max="7199" width="6.7109375" style="1" customWidth="1"/>
    <col min="7200" max="7200" width="5.7109375" style="1" customWidth="1"/>
    <col min="7201" max="7424" width="9.140625" style="1"/>
    <col min="7425" max="7425" width="7.5703125" style="1" customWidth="1"/>
    <col min="7426" max="7426" width="9.28515625" style="1" customWidth="1"/>
    <col min="7427" max="7427" width="12.85546875" style="1" customWidth="1"/>
    <col min="7428" max="7455" width="6.7109375" style="1" customWidth="1"/>
    <col min="7456" max="7456" width="5.7109375" style="1" customWidth="1"/>
    <col min="7457" max="7680" width="9.140625" style="1"/>
    <col min="7681" max="7681" width="7.5703125" style="1" customWidth="1"/>
    <col min="7682" max="7682" width="9.28515625" style="1" customWidth="1"/>
    <col min="7683" max="7683" width="12.85546875" style="1" customWidth="1"/>
    <col min="7684" max="7711" width="6.7109375" style="1" customWidth="1"/>
    <col min="7712" max="7712" width="5.7109375" style="1" customWidth="1"/>
    <col min="7713" max="7936" width="9.140625" style="1"/>
    <col min="7937" max="7937" width="7.5703125" style="1" customWidth="1"/>
    <col min="7938" max="7938" width="9.28515625" style="1" customWidth="1"/>
    <col min="7939" max="7939" width="12.85546875" style="1" customWidth="1"/>
    <col min="7940" max="7967" width="6.7109375" style="1" customWidth="1"/>
    <col min="7968" max="7968" width="5.7109375" style="1" customWidth="1"/>
    <col min="7969" max="8192" width="9.140625" style="1"/>
    <col min="8193" max="8193" width="7.5703125" style="1" customWidth="1"/>
    <col min="8194" max="8194" width="9.28515625" style="1" customWidth="1"/>
    <col min="8195" max="8195" width="12.85546875" style="1" customWidth="1"/>
    <col min="8196" max="8223" width="6.7109375" style="1" customWidth="1"/>
    <col min="8224" max="8224" width="5.7109375" style="1" customWidth="1"/>
    <col min="8225" max="8448" width="9.140625" style="1"/>
    <col min="8449" max="8449" width="7.5703125" style="1" customWidth="1"/>
    <col min="8450" max="8450" width="9.28515625" style="1" customWidth="1"/>
    <col min="8451" max="8451" width="12.85546875" style="1" customWidth="1"/>
    <col min="8452" max="8479" width="6.7109375" style="1" customWidth="1"/>
    <col min="8480" max="8480" width="5.7109375" style="1" customWidth="1"/>
    <col min="8481" max="8704" width="9.140625" style="1"/>
    <col min="8705" max="8705" width="7.5703125" style="1" customWidth="1"/>
    <col min="8706" max="8706" width="9.28515625" style="1" customWidth="1"/>
    <col min="8707" max="8707" width="12.85546875" style="1" customWidth="1"/>
    <col min="8708" max="8735" width="6.7109375" style="1" customWidth="1"/>
    <col min="8736" max="8736" width="5.7109375" style="1" customWidth="1"/>
    <col min="8737" max="8960" width="9.140625" style="1"/>
    <col min="8961" max="8961" width="7.5703125" style="1" customWidth="1"/>
    <col min="8962" max="8962" width="9.28515625" style="1" customWidth="1"/>
    <col min="8963" max="8963" width="12.85546875" style="1" customWidth="1"/>
    <col min="8964" max="8991" width="6.7109375" style="1" customWidth="1"/>
    <col min="8992" max="8992" width="5.7109375" style="1" customWidth="1"/>
    <col min="8993" max="9216" width="9.140625" style="1"/>
    <col min="9217" max="9217" width="7.5703125" style="1" customWidth="1"/>
    <col min="9218" max="9218" width="9.28515625" style="1" customWidth="1"/>
    <col min="9219" max="9219" width="12.85546875" style="1" customWidth="1"/>
    <col min="9220" max="9247" width="6.7109375" style="1" customWidth="1"/>
    <col min="9248" max="9248" width="5.7109375" style="1" customWidth="1"/>
    <col min="9249" max="9472" width="9.140625" style="1"/>
    <col min="9473" max="9473" width="7.5703125" style="1" customWidth="1"/>
    <col min="9474" max="9474" width="9.28515625" style="1" customWidth="1"/>
    <col min="9475" max="9475" width="12.85546875" style="1" customWidth="1"/>
    <col min="9476" max="9503" width="6.7109375" style="1" customWidth="1"/>
    <col min="9504" max="9504" width="5.7109375" style="1" customWidth="1"/>
    <col min="9505" max="9728" width="9.140625" style="1"/>
    <col min="9729" max="9729" width="7.5703125" style="1" customWidth="1"/>
    <col min="9730" max="9730" width="9.28515625" style="1" customWidth="1"/>
    <col min="9731" max="9731" width="12.85546875" style="1" customWidth="1"/>
    <col min="9732" max="9759" width="6.7109375" style="1" customWidth="1"/>
    <col min="9760" max="9760" width="5.7109375" style="1" customWidth="1"/>
    <col min="9761" max="9984" width="9.140625" style="1"/>
    <col min="9985" max="9985" width="7.5703125" style="1" customWidth="1"/>
    <col min="9986" max="9986" width="9.28515625" style="1" customWidth="1"/>
    <col min="9987" max="9987" width="12.85546875" style="1" customWidth="1"/>
    <col min="9988" max="10015" width="6.7109375" style="1" customWidth="1"/>
    <col min="10016" max="10016" width="5.7109375" style="1" customWidth="1"/>
    <col min="10017" max="10240" width="9.140625" style="1"/>
    <col min="10241" max="10241" width="7.5703125" style="1" customWidth="1"/>
    <col min="10242" max="10242" width="9.28515625" style="1" customWidth="1"/>
    <col min="10243" max="10243" width="12.85546875" style="1" customWidth="1"/>
    <col min="10244" max="10271" width="6.7109375" style="1" customWidth="1"/>
    <col min="10272" max="10272" width="5.7109375" style="1" customWidth="1"/>
    <col min="10273" max="10496" width="9.140625" style="1"/>
    <col min="10497" max="10497" width="7.5703125" style="1" customWidth="1"/>
    <col min="10498" max="10498" width="9.28515625" style="1" customWidth="1"/>
    <col min="10499" max="10499" width="12.85546875" style="1" customWidth="1"/>
    <col min="10500" max="10527" width="6.7109375" style="1" customWidth="1"/>
    <col min="10528" max="10528" width="5.7109375" style="1" customWidth="1"/>
    <col min="10529" max="10752" width="9.140625" style="1"/>
    <col min="10753" max="10753" width="7.5703125" style="1" customWidth="1"/>
    <col min="10754" max="10754" width="9.28515625" style="1" customWidth="1"/>
    <col min="10755" max="10755" width="12.85546875" style="1" customWidth="1"/>
    <col min="10756" max="10783" width="6.7109375" style="1" customWidth="1"/>
    <col min="10784" max="10784" width="5.7109375" style="1" customWidth="1"/>
    <col min="10785" max="11008" width="9.140625" style="1"/>
    <col min="11009" max="11009" width="7.5703125" style="1" customWidth="1"/>
    <col min="11010" max="11010" width="9.28515625" style="1" customWidth="1"/>
    <col min="11011" max="11011" width="12.85546875" style="1" customWidth="1"/>
    <col min="11012" max="11039" width="6.7109375" style="1" customWidth="1"/>
    <col min="11040" max="11040" width="5.7109375" style="1" customWidth="1"/>
    <col min="11041" max="11264" width="9.140625" style="1"/>
    <col min="11265" max="11265" width="7.5703125" style="1" customWidth="1"/>
    <col min="11266" max="11266" width="9.28515625" style="1" customWidth="1"/>
    <col min="11267" max="11267" width="12.85546875" style="1" customWidth="1"/>
    <col min="11268" max="11295" width="6.7109375" style="1" customWidth="1"/>
    <col min="11296" max="11296" width="5.7109375" style="1" customWidth="1"/>
    <col min="11297" max="11520" width="9.140625" style="1"/>
    <col min="11521" max="11521" width="7.5703125" style="1" customWidth="1"/>
    <col min="11522" max="11522" width="9.28515625" style="1" customWidth="1"/>
    <col min="11523" max="11523" width="12.85546875" style="1" customWidth="1"/>
    <col min="11524" max="11551" width="6.7109375" style="1" customWidth="1"/>
    <col min="11552" max="11552" width="5.7109375" style="1" customWidth="1"/>
    <col min="11553" max="11776" width="9.140625" style="1"/>
    <col min="11777" max="11777" width="7.5703125" style="1" customWidth="1"/>
    <col min="11778" max="11778" width="9.28515625" style="1" customWidth="1"/>
    <col min="11779" max="11779" width="12.85546875" style="1" customWidth="1"/>
    <col min="11780" max="11807" width="6.7109375" style="1" customWidth="1"/>
    <col min="11808" max="11808" width="5.7109375" style="1" customWidth="1"/>
    <col min="11809" max="12032" width="9.140625" style="1"/>
    <col min="12033" max="12033" width="7.5703125" style="1" customWidth="1"/>
    <col min="12034" max="12034" width="9.28515625" style="1" customWidth="1"/>
    <col min="12035" max="12035" width="12.85546875" style="1" customWidth="1"/>
    <col min="12036" max="12063" width="6.7109375" style="1" customWidth="1"/>
    <col min="12064" max="12064" width="5.7109375" style="1" customWidth="1"/>
    <col min="12065" max="12288" width="9.140625" style="1"/>
    <col min="12289" max="12289" width="7.5703125" style="1" customWidth="1"/>
    <col min="12290" max="12290" width="9.28515625" style="1" customWidth="1"/>
    <col min="12291" max="12291" width="12.85546875" style="1" customWidth="1"/>
    <col min="12292" max="12319" width="6.7109375" style="1" customWidth="1"/>
    <col min="12320" max="12320" width="5.7109375" style="1" customWidth="1"/>
    <col min="12321" max="12544" width="9.140625" style="1"/>
    <col min="12545" max="12545" width="7.5703125" style="1" customWidth="1"/>
    <col min="12546" max="12546" width="9.28515625" style="1" customWidth="1"/>
    <col min="12547" max="12547" width="12.85546875" style="1" customWidth="1"/>
    <col min="12548" max="12575" width="6.7109375" style="1" customWidth="1"/>
    <col min="12576" max="12576" width="5.7109375" style="1" customWidth="1"/>
    <col min="12577" max="12800" width="9.140625" style="1"/>
    <col min="12801" max="12801" width="7.5703125" style="1" customWidth="1"/>
    <col min="12802" max="12802" width="9.28515625" style="1" customWidth="1"/>
    <col min="12803" max="12803" width="12.85546875" style="1" customWidth="1"/>
    <col min="12804" max="12831" width="6.7109375" style="1" customWidth="1"/>
    <col min="12832" max="12832" width="5.7109375" style="1" customWidth="1"/>
    <col min="12833" max="13056" width="9.140625" style="1"/>
    <col min="13057" max="13057" width="7.5703125" style="1" customWidth="1"/>
    <col min="13058" max="13058" width="9.28515625" style="1" customWidth="1"/>
    <col min="13059" max="13059" width="12.85546875" style="1" customWidth="1"/>
    <col min="13060" max="13087" width="6.7109375" style="1" customWidth="1"/>
    <col min="13088" max="13088" width="5.7109375" style="1" customWidth="1"/>
    <col min="13089" max="13312" width="9.140625" style="1"/>
    <col min="13313" max="13313" width="7.5703125" style="1" customWidth="1"/>
    <col min="13314" max="13314" width="9.28515625" style="1" customWidth="1"/>
    <col min="13315" max="13315" width="12.85546875" style="1" customWidth="1"/>
    <col min="13316" max="13343" width="6.7109375" style="1" customWidth="1"/>
    <col min="13344" max="13344" width="5.7109375" style="1" customWidth="1"/>
    <col min="13345" max="13568" width="9.140625" style="1"/>
    <col min="13569" max="13569" width="7.5703125" style="1" customWidth="1"/>
    <col min="13570" max="13570" width="9.28515625" style="1" customWidth="1"/>
    <col min="13571" max="13571" width="12.85546875" style="1" customWidth="1"/>
    <col min="13572" max="13599" width="6.7109375" style="1" customWidth="1"/>
    <col min="13600" max="13600" width="5.7109375" style="1" customWidth="1"/>
    <col min="13601" max="13824" width="9.140625" style="1"/>
    <col min="13825" max="13825" width="7.5703125" style="1" customWidth="1"/>
    <col min="13826" max="13826" width="9.28515625" style="1" customWidth="1"/>
    <col min="13827" max="13827" width="12.85546875" style="1" customWidth="1"/>
    <col min="13828" max="13855" width="6.7109375" style="1" customWidth="1"/>
    <col min="13856" max="13856" width="5.7109375" style="1" customWidth="1"/>
    <col min="13857" max="14080" width="9.140625" style="1"/>
    <col min="14081" max="14081" width="7.5703125" style="1" customWidth="1"/>
    <col min="14082" max="14082" width="9.28515625" style="1" customWidth="1"/>
    <col min="14083" max="14083" width="12.85546875" style="1" customWidth="1"/>
    <col min="14084" max="14111" width="6.7109375" style="1" customWidth="1"/>
    <col min="14112" max="14112" width="5.7109375" style="1" customWidth="1"/>
    <col min="14113" max="14336" width="9.140625" style="1"/>
    <col min="14337" max="14337" width="7.5703125" style="1" customWidth="1"/>
    <col min="14338" max="14338" width="9.28515625" style="1" customWidth="1"/>
    <col min="14339" max="14339" width="12.85546875" style="1" customWidth="1"/>
    <col min="14340" max="14367" width="6.7109375" style="1" customWidth="1"/>
    <col min="14368" max="14368" width="5.7109375" style="1" customWidth="1"/>
    <col min="14369" max="14592" width="9.140625" style="1"/>
    <col min="14593" max="14593" width="7.5703125" style="1" customWidth="1"/>
    <col min="14594" max="14594" width="9.28515625" style="1" customWidth="1"/>
    <col min="14595" max="14595" width="12.85546875" style="1" customWidth="1"/>
    <col min="14596" max="14623" width="6.7109375" style="1" customWidth="1"/>
    <col min="14624" max="14624" width="5.7109375" style="1" customWidth="1"/>
    <col min="14625" max="14848" width="9.140625" style="1"/>
    <col min="14849" max="14849" width="7.5703125" style="1" customWidth="1"/>
    <col min="14850" max="14850" width="9.28515625" style="1" customWidth="1"/>
    <col min="14851" max="14851" width="12.85546875" style="1" customWidth="1"/>
    <col min="14852" max="14879" width="6.7109375" style="1" customWidth="1"/>
    <col min="14880" max="14880" width="5.7109375" style="1" customWidth="1"/>
    <col min="14881" max="15104" width="9.140625" style="1"/>
    <col min="15105" max="15105" width="7.5703125" style="1" customWidth="1"/>
    <col min="15106" max="15106" width="9.28515625" style="1" customWidth="1"/>
    <col min="15107" max="15107" width="12.85546875" style="1" customWidth="1"/>
    <col min="15108" max="15135" width="6.7109375" style="1" customWidth="1"/>
    <col min="15136" max="15136" width="5.7109375" style="1" customWidth="1"/>
    <col min="15137" max="15360" width="9.140625" style="1"/>
    <col min="15361" max="15361" width="7.5703125" style="1" customWidth="1"/>
    <col min="15362" max="15362" width="9.28515625" style="1" customWidth="1"/>
    <col min="15363" max="15363" width="12.85546875" style="1" customWidth="1"/>
    <col min="15364" max="15391" width="6.7109375" style="1" customWidth="1"/>
    <col min="15392" max="15392" width="5.7109375" style="1" customWidth="1"/>
    <col min="15393" max="15616" width="9.140625" style="1"/>
    <col min="15617" max="15617" width="7.5703125" style="1" customWidth="1"/>
    <col min="15618" max="15618" width="9.28515625" style="1" customWidth="1"/>
    <col min="15619" max="15619" width="12.85546875" style="1" customWidth="1"/>
    <col min="15620" max="15647" width="6.7109375" style="1" customWidth="1"/>
    <col min="15648" max="15648" width="5.7109375" style="1" customWidth="1"/>
    <col min="15649" max="15872" width="9.140625" style="1"/>
    <col min="15873" max="15873" width="7.5703125" style="1" customWidth="1"/>
    <col min="15874" max="15874" width="9.28515625" style="1" customWidth="1"/>
    <col min="15875" max="15875" width="12.85546875" style="1" customWidth="1"/>
    <col min="15876" max="15903" width="6.7109375" style="1" customWidth="1"/>
    <col min="15904" max="15904" width="5.7109375" style="1" customWidth="1"/>
    <col min="15905" max="16128" width="9.140625" style="1"/>
    <col min="16129" max="16129" width="7.5703125" style="1" customWidth="1"/>
    <col min="16130" max="16130" width="9.28515625" style="1" customWidth="1"/>
    <col min="16131" max="16131" width="12.85546875" style="1" customWidth="1"/>
    <col min="16132" max="16159" width="6.7109375" style="1" customWidth="1"/>
    <col min="16160" max="16160" width="5.7109375" style="1" customWidth="1"/>
    <col min="16161" max="16384" width="9.140625" style="1"/>
  </cols>
  <sheetData>
    <row r="1" spans="1:32" ht="18.75" x14ac:dyDescent="0.3">
      <c r="Q1" s="2"/>
      <c r="AE1" s="3" t="s">
        <v>0</v>
      </c>
    </row>
    <row r="2" spans="1:32" ht="18.75" x14ac:dyDescent="0.3">
      <c r="Q2" s="3"/>
      <c r="AE2" s="3" t="s">
        <v>1</v>
      </c>
    </row>
    <row r="3" spans="1:32" ht="18.75" x14ac:dyDescent="0.3">
      <c r="Q3" s="4"/>
      <c r="R3" s="5"/>
      <c r="AD3" s="6"/>
      <c r="AE3" s="7"/>
      <c r="AF3" s="8" t="s">
        <v>2</v>
      </c>
    </row>
    <row r="4" spans="1:32" ht="18.75" x14ac:dyDescent="0.3">
      <c r="Q4" s="4"/>
      <c r="AE4" s="4" t="s">
        <v>84</v>
      </c>
    </row>
    <row r="5" spans="1:32" ht="15.75" x14ac:dyDescent="0.25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32" ht="18.75" x14ac:dyDescent="0.3">
      <c r="C6" s="62" t="s">
        <v>3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32" ht="18.75" x14ac:dyDescent="0.3">
      <c r="C7" s="62" t="s">
        <v>4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1:32" ht="18.75" x14ac:dyDescent="0.3">
      <c r="A8" s="4"/>
      <c r="B8" s="4"/>
      <c r="C8" s="4"/>
      <c r="D8" s="4"/>
      <c r="E8" s="4"/>
      <c r="F8" s="4"/>
      <c r="G8" s="4"/>
      <c r="H8" s="4"/>
      <c r="I8" s="4" t="s">
        <v>83</v>
      </c>
      <c r="J8" s="4"/>
      <c r="K8" s="4"/>
      <c r="L8" s="4"/>
      <c r="M8" s="4"/>
      <c r="N8" s="4"/>
      <c r="O8" s="4"/>
      <c r="P8" s="4"/>
      <c r="Q8" s="2"/>
    </row>
    <row r="9" spans="1:32" ht="52.5" customHeight="1" x14ac:dyDescent="0.3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/>
    </row>
    <row r="10" spans="1:32" ht="56.25" x14ac:dyDescent="0.3">
      <c r="A10" s="9" t="s">
        <v>5</v>
      </c>
      <c r="B10" s="10" t="s">
        <v>6</v>
      </c>
      <c r="C10" s="11" t="s">
        <v>7</v>
      </c>
      <c r="D10" s="4" t="s">
        <v>8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32" ht="18.75" x14ac:dyDescent="0.3">
      <c r="A11" s="12">
        <v>1</v>
      </c>
      <c r="B11" s="13">
        <v>3.21</v>
      </c>
      <c r="C11" s="14">
        <v>1</v>
      </c>
      <c r="D11" s="15">
        <f>B11*C11</f>
        <v>3.21</v>
      </c>
      <c r="E11" s="4" t="s">
        <v>9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32" ht="18.75" x14ac:dyDescent="0.3">
      <c r="A12" s="12">
        <v>3.7</v>
      </c>
      <c r="B12" s="13">
        <v>3.21</v>
      </c>
      <c r="C12" s="14">
        <v>4.7</v>
      </c>
      <c r="D12" s="15">
        <f t="shared" ref="D12:D38" si="0">B12*C12</f>
        <v>15.087</v>
      </c>
      <c r="E12" s="15">
        <f>A12*B12</f>
        <v>11.877000000000001</v>
      </c>
      <c r="F12" s="4" t="s">
        <v>10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32" ht="18.75" x14ac:dyDescent="0.3">
      <c r="A13" s="16">
        <v>1.3</v>
      </c>
      <c r="B13" s="13">
        <v>3.21</v>
      </c>
      <c r="C13" s="14">
        <v>6</v>
      </c>
      <c r="D13" s="15">
        <f t="shared" si="0"/>
        <v>19.259999999999998</v>
      </c>
      <c r="E13" s="15">
        <v>16</v>
      </c>
      <c r="F13" s="15">
        <f>A13*B13</f>
        <v>4.173</v>
      </c>
      <c r="G13" s="4" t="s">
        <v>11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32" ht="18.75" x14ac:dyDescent="0.3">
      <c r="A14" s="16">
        <v>4.5999999999999996</v>
      </c>
      <c r="B14" s="13">
        <v>3.21</v>
      </c>
      <c r="C14" s="14">
        <v>10.6</v>
      </c>
      <c r="D14" s="15">
        <f t="shared" si="0"/>
        <v>34.025999999999996</v>
      </c>
      <c r="E14" s="15">
        <v>31</v>
      </c>
      <c r="F14" s="15">
        <v>19</v>
      </c>
      <c r="G14" s="15">
        <f>A14*B14</f>
        <v>14.765999999999998</v>
      </c>
      <c r="H14" s="4" t="s">
        <v>12</v>
      </c>
      <c r="I14" s="4"/>
      <c r="J14" s="4"/>
      <c r="K14" s="4"/>
      <c r="L14" s="4"/>
      <c r="M14" s="4"/>
      <c r="N14" s="4"/>
      <c r="O14" s="4"/>
      <c r="P14" s="4"/>
      <c r="Q14" s="4"/>
    </row>
    <row r="15" spans="1:32" ht="18.75" x14ac:dyDescent="0.3">
      <c r="A15" s="16">
        <v>5.4</v>
      </c>
      <c r="B15" s="13">
        <v>3.21</v>
      </c>
      <c r="C15" s="14">
        <v>16</v>
      </c>
      <c r="D15" s="15">
        <f t="shared" si="0"/>
        <v>51.36</v>
      </c>
      <c r="E15" s="15">
        <v>48</v>
      </c>
      <c r="F15" s="15">
        <v>36</v>
      </c>
      <c r="G15" s="15">
        <v>32</v>
      </c>
      <c r="H15" s="15">
        <f>A15*B15</f>
        <v>17.334</v>
      </c>
      <c r="I15" s="4" t="s">
        <v>13</v>
      </c>
      <c r="J15" s="4"/>
      <c r="K15" s="4"/>
      <c r="L15" s="4"/>
      <c r="M15" s="4"/>
      <c r="N15" s="4"/>
      <c r="O15" s="4"/>
      <c r="P15" s="4"/>
      <c r="Q15" s="4"/>
    </row>
    <row r="16" spans="1:32" ht="18.75" x14ac:dyDescent="0.3">
      <c r="A16" s="16">
        <v>1.8</v>
      </c>
      <c r="B16" s="13">
        <v>3.21</v>
      </c>
      <c r="C16" s="14">
        <v>17.8</v>
      </c>
      <c r="D16" s="15">
        <f t="shared" si="0"/>
        <v>57.137999999999998</v>
      </c>
      <c r="E16" s="15">
        <v>54</v>
      </c>
      <c r="F16" s="15">
        <v>42</v>
      </c>
      <c r="G16" s="15">
        <v>38</v>
      </c>
      <c r="H16" s="15">
        <v>23</v>
      </c>
      <c r="I16" s="15">
        <f>A16*B16</f>
        <v>5.7780000000000005</v>
      </c>
      <c r="J16" s="4" t="s">
        <v>14</v>
      </c>
      <c r="K16" s="4"/>
      <c r="L16" s="4"/>
      <c r="M16" s="4"/>
      <c r="N16" s="4"/>
      <c r="O16" s="4"/>
      <c r="P16" s="4"/>
      <c r="Q16" s="4"/>
    </row>
    <row r="17" spans="1:32" ht="18.75" x14ac:dyDescent="0.3">
      <c r="A17" s="16">
        <v>0.9</v>
      </c>
      <c r="B17" s="13">
        <v>3.21</v>
      </c>
      <c r="C17" s="14">
        <v>18.7</v>
      </c>
      <c r="D17" s="15">
        <f t="shared" si="0"/>
        <v>60.026999999999994</v>
      </c>
      <c r="E17" s="15">
        <v>57</v>
      </c>
      <c r="F17" s="15">
        <v>45</v>
      </c>
      <c r="G17" s="15">
        <v>41</v>
      </c>
      <c r="H17" s="15">
        <v>26</v>
      </c>
      <c r="I17" s="15">
        <v>9</v>
      </c>
      <c r="J17" s="15">
        <f>A17*B17</f>
        <v>2.8890000000000002</v>
      </c>
      <c r="K17" s="4" t="s">
        <v>15</v>
      </c>
      <c r="L17" s="4"/>
      <c r="M17" s="4"/>
      <c r="N17" s="4"/>
      <c r="O17" s="4"/>
      <c r="P17" s="4"/>
      <c r="Q17" s="4"/>
    </row>
    <row r="18" spans="1:32" ht="18.75" x14ac:dyDescent="0.3">
      <c r="A18" s="16">
        <v>1.4</v>
      </c>
      <c r="B18" s="13">
        <v>3.21</v>
      </c>
      <c r="C18" s="14">
        <v>20.100000000000001</v>
      </c>
      <c r="D18" s="15">
        <f t="shared" si="0"/>
        <v>64.521000000000001</v>
      </c>
      <c r="E18" s="15">
        <v>61</v>
      </c>
      <c r="F18" s="15">
        <v>49</v>
      </c>
      <c r="G18" s="15">
        <v>45</v>
      </c>
      <c r="H18" s="15">
        <v>30</v>
      </c>
      <c r="I18" s="15">
        <v>13</v>
      </c>
      <c r="J18" s="15">
        <v>7</v>
      </c>
      <c r="K18" s="15">
        <f>A18*B18</f>
        <v>4.4939999999999998</v>
      </c>
      <c r="L18" s="4" t="s">
        <v>16</v>
      </c>
      <c r="M18" s="4"/>
      <c r="N18" s="4"/>
      <c r="O18" s="4"/>
      <c r="P18" s="4"/>
      <c r="Q18" s="4"/>
    </row>
    <row r="19" spans="1:32" ht="18.75" x14ac:dyDescent="0.3">
      <c r="A19" s="16">
        <v>0.8</v>
      </c>
      <c r="B19" s="13">
        <v>3.21</v>
      </c>
      <c r="C19" s="14">
        <v>20.9</v>
      </c>
      <c r="D19" s="15">
        <f t="shared" si="0"/>
        <v>67.088999999999999</v>
      </c>
      <c r="E19" s="15">
        <v>64</v>
      </c>
      <c r="F19" s="15">
        <v>52</v>
      </c>
      <c r="G19" s="15">
        <v>48</v>
      </c>
      <c r="H19" s="15">
        <v>33</v>
      </c>
      <c r="I19" s="15">
        <v>16</v>
      </c>
      <c r="J19" s="15">
        <v>10</v>
      </c>
      <c r="K19" s="15">
        <v>7</v>
      </c>
      <c r="L19" s="15">
        <f>A19*B19</f>
        <v>2.5680000000000001</v>
      </c>
      <c r="M19" s="4" t="s">
        <v>17</v>
      </c>
      <c r="N19" s="4"/>
      <c r="O19" s="4"/>
      <c r="P19" s="4"/>
      <c r="Q19" s="4"/>
    </row>
    <row r="20" spans="1:32" ht="18.75" x14ac:dyDescent="0.3">
      <c r="A20" s="16">
        <v>0.7</v>
      </c>
      <c r="B20" s="13">
        <v>3.21</v>
      </c>
      <c r="C20" s="14">
        <v>21.6</v>
      </c>
      <c r="D20" s="15">
        <f t="shared" si="0"/>
        <v>69.335999999999999</v>
      </c>
      <c r="E20" s="15">
        <v>66</v>
      </c>
      <c r="F20" s="15">
        <v>54</v>
      </c>
      <c r="G20" s="15">
        <v>50</v>
      </c>
      <c r="H20" s="15">
        <v>35</v>
      </c>
      <c r="I20" s="15">
        <v>18</v>
      </c>
      <c r="J20" s="15">
        <v>12</v>
      </c>
      <c r="K20" s="15">
        <v>9</v>
      </c>
      <c r="L20" s="15">
        <v>5</v>
      </c>
      <c r="M20" s="15">
        <f>A20*B20</f>
        <v>2.2469999999999999</v>
      </c>
      <c r="N20" s="4" t="s">
        <v>18</v>
      </c>
      <c r="O20" s="4"/>
      <c r="P20" s="4"/>
      <c r="Q20" s="4"/>
    </row>
    <row r="21" spans="1:32" ht="18.75" x14ac:dyDescent="0.3">
      <c r="A21" s="16">
        <v>0.7</v>
      </c>
      <c r="B21" s="13">
        <v>3.21</v>
      </c>
      <c r="C21" s="14">
        <v>22.3</v>
      </c>
      <c r="D21" s="15">
        <f t="shared" si="0"/>
        <v>71.582999999999998</v>
      </c>
      <c r="E21" s="15">
        <v>68</v>
      </c>
      <c r="F21" s="15">
        <v>56</v>
      </c>
      <c r="G21" s="15">
        <v>52</v>
      </c>
      <c r="H21" s="15">
        <v>38</v>
      </c>
      <c r="I21" s="15">
        <v>20</v>
      </c>
      <c r="J21" s="15">
        <v>14</v>
      </c>
      <c r="K21" s="15">
        <v>12</v>
      </c>
      <c r="L21" s="15">
        <v>7</v>
      </c>
      <c r="M21" s="15">
        <v>4</v>
      </c>
      <c r="N21" s="15">
        <f>A21*B21</f>
        <v>2.2469999999999999</v>
      </c>
      <c r="O21" s="4" t="s">
        <v>19</v>
      </c>
      <c r="P21" s="4"/>
      <c r="Q21" s="4"/>
    </row>
    <row r="22" spans="1:32" ht="18.75" x14ac:dyDescent="0.3">
      <c r="A22" s="16">
        <v>0.6</v>
      </c>
      <c r="B22" s="13">
        <v>3.21</v>
      </c>
      <c r="C22" s="17">
        <v>22.9</v>
      </c>
      <c r="D22" s="15">
        <f t="shared" si="0"/>
        <v>73.509</v>
      </c>
      <c r="E22" s="15">
        <v>70</v>
      </c>
      <c r="F22" s="15">
        <v>58</v>
      </c>
      <c r="G22" s="15">
        <v>54</v>
      </c>
      <c r="H22" s="15">
        <v>39</v>
      </c>
      <c r="I22" s="15">
        <v>22</v>
      </c>
      <c r="J22" s="15">
        <v>16</v>
      </c>
      <c r="K22" s="15">
        <v>13</v>
      </c>
      <c r="L22" s="15">
        <v>9</v>
      </c>
      <c r="M22" s="15">
        <v>6</v>
      </c>
      <c r="N22" s="15">
        <v>4</v>
      </c>
      <c r="O22" s="18">
        <f>A22*B22</f>
        <v>1.9259999999999999</v>
      </c>
      <c r="P22" s="4" t="s">
        <v>20</v>
      </c>
      <c r="Q22" s="4"/>
    </row>
    <row r="23" spans="1:32" ht="18.75" x14ac:dyDescent="0.3">
      <c r="A23" s="16">
        <v>1.2</v>
      </c>
      <c r="B23" s="13">
        <v>3.21</v>
      </c>
      <c r="C23" s="14">
        <v>24.1</v>
      </c>
      <c r="D23" s="15">
        <f t="shared" si="0"/>
        <v>77.361000000000004</v>
      </c>
      <c r="E23" s="15">
        <v>74</v>
      </c>
      <c r="F23" s="15">
        <v>62</v>
      </c>
      <c r="G23" s="15">
        <v>58</v>
      </c>
      <c r="H23" s="15">
        <v>43</v>
      </c>
      <c r="I23" s="15">
        <v>26</v>
      </c>
      <c r="J23" s="15">
        <v>20</v>
      </c>
      <c r="K23" s="15">
        <v>17</v>
      </c>
      <c r="L23" s="15">
        <v>13</v>
      </c>
      <c r="M23" s="15">
        <v>10</v>
      </c>
      <c r="N23" s="15">
        <v>8</v>
      </c>
      <c r="O23" s="18">
        <v>6</v>
      </c>
      <c r="P23" s="18">
        <f>A23*B23</f>
        <v>3.8519999999999999</v>
      </c>
      <c r="Q23" s="4" t="s">
        <v>21</v>
      </c>
    </row>
    <row r="24" spans="1:32" ht="18.75" x14ac:dyDescent="0.3">
      <c r="A24" s="16">
        <v>0.5</v>
      </c>
      <c r="B24" s="13">
        <v>3.21</v>
      </c>
      <c r="C24" s="14">
        <v>24.6</v>
      </c>
      <c r="D24" s="15">
        <f t="shared" si="0"/>
        <v>78.966000000000008</v>
      </c>
      <c r="E24" s="15">
        <v>76</v>
      </c>
      <c r="F24" s="15">
        <v>64</v>
      </c>
      <c r="G24" s="15">
        <v>60</v>
      </c>
      <c r="H24" s="15">
        <v>45</v>
      </c>
      <c r="I24" s="15">
        <v>28</v>
      </c>
      <c r="J24" s="15">
        <v>22</v>
      </c>
      <c r="K24" s="15">
        <v>19</v>
      </c>
      <c r="L24" s="15">
        <v>14</v>
      </c>
      <c r="M24" s="15">
        <v>12</v>
      </c>
      <c r="N24" s="15">
        <v>10</v>
      </c>
      <c r="O24" s="18">
        <v>7</v>
      </c>
      <c r="P24" s="18">
        <v>5</v>
      </c>
      <c r="Q24" s="15">
        <f>A24*B24</f>
        <v>1.605</v>
      </c>
      <c r="R24" s="4" t="s">
        <v>22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 ht="18.75" x14ac:dyDescent="0.3">
      <c r="A25" s="16">
        <v>0.9</v>
      </c>
      <c r="B25" s="13">
        <v>3.21</v>
      </c>
      <c r="C25" s="14">
        <v>25.5</v>
      </c>
      <c r="D25" s="15">
        <f t="shared" si="0"/>
        <v>81.855000000000004</v>
      </c>
      <c r="E25" s="15">
        <v>79</v>
      </c>
      <c r="F25" s="15">
        <v>67</v>
      </c>
      <c r="G25" s="15">
        <v>63</v>
      </c>
      <c r="H25" s="15">
        <v>48</v>
      </c>
      <c r="I25" s="15">
        <v>30</v>
      </c>
      <c r="J25" s="15">
        <v>25</v>
      </c>
      <c r="K25" s="15">
        <v>22</v>
      </c>
      <c r="L25" s="15">
        <v>17</v>
      </c>
      <c r="M25" s="15">
        <v>15</v>
      </c>
      <c r="N25" s="15">
        <v>13</v>
      </c>
      <c r="O25" s="18">
        <v>10</v>
      </c>
      <c r="P25" s="18">
        <v>8</v>
      </c>
      <c r="Q25" s="15">
        <v>4</v>
      </c>
      <c r="R25" s="15">
        <f>A25*B25</f>
        <v>2.8890000000000002</v>
      </c>
      <c r="S25" s="4" t="s">
        <v>23</v>
      </c>
      <c r="T25" s="4"/>
      <c r="U25" s="4"/>
      <c r="V25" s="4"/>
      <c r="W25" s="4"/>
      <c r="X25" s="4"/>
      <c r="Y25" s="4"/>
      <c r="Z25" s="5"/>
      <c r="AA25" s="5"/>
      <c r="AB25" s="5"/>
      <c r="AC25" s="5"/>
      <c r="AD25" s="5"/>
      <c r="AE25" s="5"/>
      <c r="AF25" s="5"/>
    </row>
    <row r="26" spans="1:32" ht="18.75" x14ac:dyDescent="0.3">
      <c r="A26" s="16">
        <v>3.1</v>
      </c>
      <c r="B26" s="13">
        <v>3.21</v>
      </c>
      <c r="C26" s="14">
        <v>28.6</v>
      </c>
      <c r="D26" s="15">
        <f t="shared" si="0"/>
        <v>91.805999999999997</v>
      </c>
      <c r="E26" s="15">
        <v>89</v>
      </c>
      <c r="F26" s="15">
        <v>77</v>
      </c>
      <c r="G26" s="15">
        <v>73</v>
      </c>
      <c r="H26" s="15">
        <v>58</v>
      </c>
      <c r="I26" s="15">
        <v>40</v>
      </c>
      <c r="J26" s="15">
        <v>35</v>
      </c>
      <c r="K26" s="15">
        <v>32</v>
      </c>
      <c r="L26" s="15">
        <v>27</v>
      </c>
      <c r="M26" s="15">
        <v>25</v>
      </c>
      <c r="N26" s="15">
        <v>22</v>
      </c>
      <c r="O26" s="18">
        <v>20</v>
      </c>
      <c r="P26" s="18">
        <v>18</v>
      </c>
      <c r="Q26" s="15">
        <v>14</v>
      </c>
      <c r="R26" s="15">
        <v>13</v>
      </c>
      <c r="S26" s="15">
        <f>A26*B26</f>
        <v>9.9510000000000005</v>
      </c>
      <c r="T26" s="4" t="s">
        <v>24</v>
      </c>
      <c r="U26" s="4"/>
      <c r="V26" s="4"/>
      <c r="W26" s="4"/>
      <c r="X26" s="4"/>
      <c r="Y26" s="4"/>
      <c r="Z26" s="5"/>
      <c r="AA26" s="5"/>
      <c r="AB26" s="5"/>
      <c r="AC26" s="5"/>
      <c r="AD26" s="5"/>
      <c r="AE26" s="5"/>
      <c r="AF26" s="5"/>
    </row>
    <row r="27" spans="1:32" ht="18.75" x14ac:dyDescent="0.3">
      <c r="A27" s="16">
        <v>3</v>
      </c>
      <c r="B27" s="13">
        <v>3.21</v>
      </c>
      <c r="C27" s="14">
        <v>31.6</v>
      </c>
      <c r="D27" s="15">
        <f t="shared" si="0"/>
        <v>101.43600000000001</v>
      </c>
      <c r="E27" s="15">
        <v>98</v>
      </c>
      <c r="F27" s="15">
        <v>86</v>
      </c>
      <c r="G27" s="15">
        <v>82</v>
      </c>
      <c r="H27" s="15">
        <v>67</v>
      </c>
      <c r="I27" s="15">
        <v>50</v>
      </c>
      <c r="J27" s="15">
        <v>44</v>
      </c>
      <c r="K27" s="15">
        <v>41</v>
      </c>
      <c r="L27" s="15">
        <v>37</v>
      </c>
      <c r="M27" s="15">
        <v>34</v>
      </c>
      <c r="N27" s="15">
        <v>32</v>
      </c>
      <c r="O27" s="18">
        <v>30</v>
      </c>
      <c r="P27" s="18">
        <v>28</v>
      </c>
      <c r="Q27" s="15">
        <v>24</v>
      </c>
      <c r="R27" s="15">
        <v>22</v>
      </c>
      <c r="S27" s="15">
        <v>20</v>
      </c>
      <c r="T27" s="15">
        <f>A27*B27</f>
        <v>9.629999999999999</v>
      </c>
      <c r="U27" s="4" t="s">
        <v>25</v>
      </c>
      <c r="V27" s="4"/>
      <c r="W27" s="4"/>
      <c r="X27" s="4"/>
      <c r="Y27" s="4"/>
      <c r="Z27" s="5"/>
      <c r="AA27" s="5"/>
      <c r="AB27" s="5"/>
      <c r="AC27" s="5"/>
      <c r="AD27" s="5"/>
      <c r="AE27" s="5"/>
      <c r="AF27" s="5"/>
    </row>
    <row r="28" spans="1:32" ht="18.75" x14ac:dyDescent="0.3">
      <c r="A28" s="16">
        <v>0.6</v>
      </c>
      <c r="B28" s="13">
        <v>3.21</v>
      </c>
      <c r="C28" s="14">
        <v>32.200000000000003</v>
      </c>
      <c r="D28" s="15">
        <f t="shared" si="0"/>
        <v>103.36200000000001</v>
      </c>
      <c r="E28" s="15">
        <v>100</v>
      </c>
      <c r="F28" s="15">
        <v>88</v>
      </c>
      <c r="G28" s="15">
        <v>84</v>
      </c>
      <c r="H28" s="15">
        <v>69</v>
      </c>
      <c r="I28" s="15">
        <v>52</v>
      </c>
      <c r="J28" s="15">
        <v>46</v>
      </c>
      <c r="K28" s="15">
        <v>43</v>
      </c>
      <c r="L28" s="15">
        <v>39</v>
      </c>
      <c r="M28" s="15">
        <v>36</v>
      </c>
      <c r="N28" s="15">
        <v>34</v>
      </c>
      <c r="O28" s="18">
        <v>32</v>
      </c>
      <c r="P28" s="18">
        <v>30</v>
      </c>
      <c r="Q28" s="15">
        <v>26</v>
      </c>
      <c r="R28" s="15">
        <v>24</v>
      </c>
      <c r="S28" s="15">
        <v>22</v>
      </c>
      <c r="T28" s="15">
        <v>12</v>
      </c>
      <c r="U28" s="15">
        <f>A28*B28</f>
        <v>1.9259999999999999</v>
      </c>
      <c r="V28" s="4" t="s">
        <v>26</v>
      </c>
      <c r="W28" s="4"/>
      <c r="X28" s="4"/>
      <c r="Y28" s="4"/>
      <c r="Z28" s="5"/>
      <c r="AA28" s="5"/>
      <c r="AB28" s="5"/>
      <c r="AC28" s="5"/>
      <c r="AD28" s="5"/>
      <c r="AE28" s="5"/>
      <c r="AF28" s="5"/>
    </row>
    <row r="29" spans="1:32" ht="18.75" x14ac:dyDescent="0.3">
      <c r="A29" s="16">
        <v>5.4</v>
      </c>
      <c r="B29" s="13">
        <v>3.21</v>
      </c>
      <c r="C29" s="14">
        <v>37.6</v>
      </c>
      <c r="D29" s="15">
        <f t="shared" si="0"/>
        <v>120.696</v>
      </c>
      <c r="E29" s="15">
        <v>117</v>
      </c>
      <c r="F29" s="15">
        <v>106</v>
      </c>
      <c r="G29" s="15">
        <v>101</v>
      </c>
      <c r="H29" s="15">
        <v>87</v>
      </c>
      <c r="I29" s="15">
        <v>69</v>
      </c>
      <c r="J29" s="15">
        <v>64</v>
      </c>
      <c r="K29" s="15">
        <v>61</v>
      </c>
      <c r="L29" s="15">
        <v>56</v>
      </c>
      <c r="M29" s="15">
        <v>54</v>
      </c>
      <c r="N29" s="15">
        <v>51</v>
      </c>
      <c r="O29" s="18">
        <v>49</v>
      </c>
      <c r="P29" s="18">
        <v>47</v>
      </c>
      <c r="Q29" s="15">
        <v>43</v>
      </c>
      <c r="R29" s="15">
        <v>42</v>
      </c>
      <c r="S29" s="15">
        <v>39</v>
      </c>
      <c r="T29" s="15">
        <v>29</v>
      </c>
      <c r="U29" s="15">
        <v>19</v>
      </c>
      <c r="V29" s="15">
        <f>A29*B29</f>
        <v>17.334</v>
      </c>
      <c r="W29" s="4" t="s">
        <v>27</v>
      </c>
      <c r="X29" s="4"/>
      <c r="Y29" s="4"/>
      <c r="Z29" s="5"/>
      <c r="AA29" s="5"/>
      <c r="AB29" s="5"/>
      <c r="AC29" s="5"/>
      <c r="AD29" s="5"/>
      <c r="AE29" s="5"/>
      <c r="AF29" s="5"/>
    </row>
    <row r="30" spans="1:32" ht="18.75" x14ac:dyDescent="0.3">
      <c r="A30" s="16">
        <v>5.3</v>
      </c>
      <c r="B30" s="13">
        <v>3.21</v>
      </c>
      <c r="C30" s="14">
        <v>42.9</v>
      </c>
      <c r="D30" s="15">
        <f t="shared" si="0"/>
        <v>137.709</v>
      </c>
      <c r="E30" s="15">
        <v>134</v>
      </c>
      <c r="F30" s="15">
        <v>123</v>
      </c>
      <c r="G30" s="15">
        <v>118</v>
      </c>
      <c r="H30" s="15">
        <v>104</v>
      </c>
      <c r="I30" s="15">
        <v>86</v>
      </c>
      <c r="J30" s="15">
        <v>81</v>
      </c>
      <c r="K30" s="15">
        <v>78</v>
      </c>
      <c r="L30" s="15">
        <v>73</v>
      </c>
      <c r="M30" s="15">
        <v>71</v>
      </c>
      <c r="N30" s="15">
        <v>68</v>
      </c>
      <c r="O30" s="18">
        <v>66</v>
      </c>
      <c r="P30" s="18">
        <v>64</v>
      </c>
      <c r="Q30" s="15">
        <v>60</v>
      </c>
      <c r="R30" s="15">
        <v>59</v>
      </c>
      <c r="S30" s="15">
        <v>56</v>
      </c>
      <c r="T30" s="15">
        <v>46</v>
      </c>
      <c r="U30" s="15">
        <v>36</v>
      </c>
      <c r="V30" s="15">
        <v>34</v>
      </c>
      <c r="W30" s="15">
        <f>A30*B30</f>
        <v>17.012999999999998</v>
      </c>
      <c r="X30" s="4" t="s">
        <v>28</v>
      </c>
      <c r="Y30" s="4"/>
      <c r="Z30" s="5"/>
      <c r="AA30" s="5"/>
      <c r="AB30" s="5"/>
      <c r="AC30" s="5"/>
      <c r="AD30" s="5"/>
      <c r="AE30" s="5"/>
      <c r="AF30" s="5"/>
    </row>
    <row r="31" spans="1:32" ht="18.75" x14ac:dyDescent="0.3">
      <c r="A31" s="16">
        <v>0.9</v>
      </c>
      <c r="B31" s="13">
        <v>3.21</v>
      </c>
      <c r="C31" s="14">
        <v>43.8</v>
      </c>
      <c r="D31" s="15">
        <f t="shared" si="0"/>
        <v>140.59799999999998</v>
      </c>
      <c r="E31" s="15">
        <v>137</v>
      </c>
      <c r="F31" s="15">
        <v>126</v>
      </c>
      <c r="G31" s="15">
        <v>121</v>
      </c>
      <c r="H31" s="15">
        <v>107</v>
      </c>
      <c r="I31" s="15">
        <v>89</v>
      </c>
      <c r="J31" s="15">
        <v>83</v>
      </c>
      <c r="K31" s="15">
        <v>81</v>
      </c>
      <c r="L31" s="15">
        <v>76</v>
      </c>
      <c r="M31" s="15">
        <v>74</v>
      </c>
      <c r="N31" s="15">
        <v>71</v>
      </c>
      <c r="O31" s="18">
        <v>69</v>
      </c>
      <c r="P31" s="18">
        <v>67</v>
      </c>
      <c r="Q31" s="15">
        <v>63</v>
      </c>
      <c r="R31" s="15">
        <v>62</v>
      </c>
      <c r="S31" s="15">
        <v>59</v>
      </c>
      <c r="T31" s="15">
        <v>49</v>
      </c>
      <c r="U31" s="15">
        <v>39</v>
      </c>
      <c r="V31" s="15">
        <v>37</v>
      </c>
      <c r="W31" s="15">
        <v>20</v>
      </c>
      <c r="X31" s="15">
        <f>A31*B31</f>
        <v>2.8890000000000002</v>
      </c>
      <c r="Y31" s="4" t="s">
        <v>29</v>
      </c>
      <c r="Z31" s="5"/>
      <c r="AA31" s="5"/>
      <c r="AB31" s="5"/>
      <c r="AC31" s="5"/>
      <c r="AD31" s="5"/>
      <c r="AE31" s="5"/>
      <c r="AF31" s="5"/>
    </row>
    <row r="32" spans="1:32" ht="18.75" x14ac:dyDescent="0.3">
      <c r="A32" s="16">
        <v>1.1000000000000001</v>
      </c>
      <c r="B32" s="13">
        <v>3.21</v>
      </c>
      <c r="C32" s="14">
        <v>44.9</v>
      </c>
      <c r="D32" s="15">
        <f t="shared" si="0"/>
        <v>144.12899999999999</v>
      </c>
      <c r="E32" s="15">
        <v>141</v>
      </c>
      <c r="F32" s="15">
        <v>129</v>
      </c>
      <c r="G32" s="15">
        <v>125</v>
      </c>
      <c r="H32" s="15">
        <v>110</v>
      </c>
      <c r="I32" s="15">
        <v>93</v>
      </c>
      <c r="J32" s="15">
        <v>87</v>
      </c>
      <c r="K32" s="15">
        <v>84</v>
      </c>
      <c r="L32" s="15">
        <v>80</v>
      </c>
      <c r="M32" s="15">
        <v>77</v>
      </c>
      <c r="N32" s="15">
        <v>75</v>
      </c>
      <c r="O32" s="18">
        <v>73</v>
      </c>
      <c r="P32" s="18">
        <v>71</v>
      </c>
      <c r="Q32" s="15">
        <v>67</v>
      </c>
      <c r="R32" s="15">
        <v>65</v>
      </c>
      <c r="S32" s="15">
        <v>62</v>
      </c>
      <c r="T32" s="15">
        <v>52</v>
      </c>
      <c r="U32" s="15">
        <v>43</v>
      </c>
      <c r="V32" s="15">
        <v>41</v>
      </c>
      <c r="W32" s="15">
        <v>23</v>
      </c>
      <c r="X32" s="15">
        <v>6</v>
      </c>
      <c r="Y32" s="15">
        <f>A32*B32</f>
        <v>3.5310000000000001</v>
      </c>
      <c r="Z32" s="4" t="s">
        <v>30</v>
      </c>
      <c r="AA32" s="5"/>
      <c r="AB32" s="5"/>
      <c r="AC32" s="5"/>
      <c r="AD32" s="5"/>
      <c r="AE32" s="5"/>
      <c r="AF32" s="5"/>
    </row>
    <row r="33" spans="1:32" ht="18.75" x14ac:dyDescent="0.3">
      <c r="A33" s="16">
        <v>0.5</v>
      </c>
      <c r="B33" s="13">
        <v>3.21</v>
      </c>
      <c r="C33" s="14">
        <v>45.4</v>
      </c>
      <c r="D33" s="15">
        <f t="shared" si="0"/>
        <v>145.73399999999998</v>
      </c>
      <c r="E33" s="15">
        <v>143</v>
      </c>
      <c r="F33" s="15">
        <v>131</v>
      </c>
      <c r="G33" s="15">
        <v>126</v>
      </c>
      <c r="H33" s="15">
        <v>112</v>
      </c>
      <c r="I33" s="15">
        <v>94</v>
      </c>
      <c r="J33" s="15">
        <v>89</v>
      </c>
      <c r="K33" s="15">
        <v>86</v>
      </c>
      <c r="L33" s="15">
        <v>81</v>
      </c>
      <c r="M33" s="15">
        <v>79</v>
      </c>
      <c r="N33" s="15">
        <v>76</v>
      </c>
      <c r="O33" s="18">
        <v>74</v>
      </c>
      <c r="P33" s="18">
        <v>72</v>
      </c>
      <c r="Q33" s="15">
        <v>68</v>
      </c>
      <c r="R33" s="15">
        <v>67</v>
      </c>
      <c r="S33" s="15">
        <v>64</v>
      </c>
      <c r="T33" s="15">
        <v>54</v>
      </c>
      <c r="U33" s="15">
        <v>44</v>
      </c>
      <c r="V33" s="15">
        <v>42</v>
      </c>
      <c r="W33" s="15">
        <v>25</v>
      </c>
      <c r="X33" s="15">
        <v>8</v>
      </c>
      <c r="Y33" s="15">
        <v>5</v>
      </c>
      <c r="Z33" s="15">
        <f>A33*B33</f>
        <v>1.605</v>
      </c>
      <c r="AA33" s="4" t="s">
        <v>31</v>
      </c>
      <c r="AB33" s="5"/>
      <c r="AC33" s="5"/>
      <c r="AD33" s="5"/>
      <c r="AE33" s="5"/>
      <c r="AF33" s="5"/>
    </row>
    <row r="34" spans="1:32" ht="18.75" x14ac:dyDescent="0.3">
      <c r="A34" s="16">
        <v>0.9</v>
      </c>
      <c r="B34" s="13">
        <v>3.21</v>
      </c>
      <c r="C34" s="14">
        <v>46.3</v>
      </c>
      <c r="D34" s="15">
        <f t="shared" si="0"/>
        <v>148.62299999999999</v>
      </c>
      <c r="E34" s="15">
        <v>145</v>
      </c>
      <c r="F34" s="15">
        <v>134</v>
      </c>
      <c r="G34" s="15">
        <v>129</v>
      </c>
      <c r="H34" s="15">
        <v>115</v>
      </c>
      <c r="I34" s="15">
        <v>97</v>
      </c>
      <c r="J34" s="15">
        <v>91</v>
      </c>
      <c r="K34" s="15">
        <v>89</v>
      </c>
      <c r="L34" s="15">
        <v>84</v>
      </c>
      <c r="M34" s="15">
        <v>82</v>
      </c>
      <c r="N34" s="15">
        <v>79</v>
      </c>
      <c r="O34" s="18">
        <v>77</v>
      </c>
      <c r="P34" s="18">
        <v>75</v>
      </c>
      <c r="Q34" s="15">
        <v>71</v>
      </c>
      <c r="R34" s="15">
        <v>70</v>
      </c>
      <c r="S34" s="15">
        <v>67</v>
      </c>
      <c r="T34" s="15">
        <v>57</v>
      </c>
      <c r="U34" s="15">
        <v>47</v>
      </c>
      <c r="V34" s="15">
        <v>45</v>
      </c>
      <c r="W34" s="15">
        <v>28</v>
      </c>
      <c r="X34" s="15">
        <v>11</v>
      </c>
      <c r="Y34" s="15">
        <v>8</v>
      </c>
      <c r="Z34" s="15">
        <v>4</v>
      </c>
      <c r="AA34" s="15">
        <f>A34*B34</f>
        <v>2.8890000000000002</v>
      </c>
      <c r="AB34" s="4" t="s">
        <v>32</v>
      </c>
      <c r="AC34" s="4"/>
      <c r="AD34" s="4"/>
      <c r="AE34" s="4"/>
      <c r="AF34" s="5"/>
    </row>
    <row r="35" spans="1:32" ht="18.75" x14ac:dyDescent="0.3">
      <c r="A35" s="16">
        <v>0.5</v>
      </c>
      <c r="B35" s="13">
        <v>3.21</v>
      </c>
      <c r="C35" s="14">
        <v>46.8</v>
      </c>
      <c r="D35" s="15">
        <f t="shared" si="0"/>
        <v>150.22799999999998</v>
      </c>
      <c r="E35" s="15">
        <v>147</v>
      </c>
      <c r="F35" s="15">
        <v>135</v>
      </c>
      <c r="G35" s="15">
        <v>131</v>
      </c>
      <c r="H35" s="15">
        <v>116</v>
      </c>
      <c r="I35" s="15">
        <v>99</v>
      </c>
      <c r="J35" s="15">
        <v>93</v>
      </c>
      <c r="K35" s="15">
        <v>90</v>
      </c>
      <c r="L35" s="15">
        <v>86</v>
      </c>
      <c r="M35" s="15">
        <v>83</v>
      </c>
      <c r="N35" s="15">
        <v>81</v>
      </c>
      <c r="O35" s="18">
        <v>79</v>
      </c>
      <c r="P35" s="18">
        <v>77</v>
      </c>
      <c r="Q35" s="15">
        <v>73</v>
      </c>
      <c r="R35" s="15">
        <v>71</v>
      </c>
      <c r="S35" s="15">
        <v>68</v>
      </c>
      <c r="T35" s="15">
        <v>58</v>
      </c>
      <c r="U35" s="15">
        <v>49</v>
      </c>
      <c r="V35" s="15">
        <v>47</v>
      </c>
      <c r="W35" s="15">
        <v>30</v>
      </c>
      <c r="X35" s="15">
        <v>13</v>
      </c>
      <c r="Y35" s="15">
        <v>10</v>
      </c>
      <c r="Z35" s="15">
        <v>6</v>
      </c>
      <c r="AA35" s="15">
        <v>4</v>
      </c>
      <c r="AB35" s="15">
        <f>A35*B35</f>
        <v>1.605</v>
      </c>
      <c r="AC35" s="4" t="s">
        <v>33</v>
      </c>
      <c r="AD35" s="4"/>
      <c r="AE35" s="4"/>
      <c r="AF35" s="5"/>
    </row>
    <row r="36" spans="1:32" ht="18.75" x14ac:dyDescent="0.3">
      <c r="A36" s="16">
        <v>5</v>
      </c>
      <c r="B36" s="13">
        <v>3.21</v>
      </c>
      <c r="C36" s="14">
        <v>51.8</v>
      </c>
      <c r="D36" s="15">
        <f t="shared" si="0"/>
        <v>166.27799999999999</v>
      </c>
      <c r="E36" s="15">
        <v>163</v>
      </c>
      <c r="F36" s="15">
        <v>151</v>
      </c>
      <c r="G36" s="15">
        <v>147</v>
      </c>
      <c r="H36" s="15">
        <v>132</v>
      </c>
      <c r="I36" s="15">
        <v>115</v>
      </c>
      <c r="J36" s="15">
        <v>109</v>
      </c>
      <c r="K36" s="15">
        <v>106</v>
      </c>
      <c r="L36" s="15">
        <v>102</v>
      </c>
      <c r="M36" s="15">
        <v>99</v>
      </c>
      <c r="N36" s="15">
        <v>97</v>
      </c>
      <c r="O36" s="18">
        <v>95</v>
      </c>
      <c r="P36" s="18">
        <v>93</v>
      </c>
      <c r="Q36" s="15">
        <v>89</v>
      </c>
      <c r="R36" s="15">
        <v>87</v>
      </c>
      <c r="S36" s="15">
        <v>84</v>
      </c>
      <c r="T36" s="15">
        <v>74</v>
      </c>
      <c r="U36" s="15">
        <v>65</v>
      </c>
      <c r="V36" s="15">
        <v>63</v>
      </c>
      <c r="W36" s="15">
        <v>46</v>
      </c>
      <c r="X36" s="15">
        <v>29</v>
      </c>
      <c r="Y36" s="15">
        <v>26</v>
      </c>
      <c r="Z36" s="15">
        <v>22</v>
      </c>
      <c r="AA36" s="15">
        <v>20</v>
      </c>
      <c r="AB36" s="15">
        <v>18</v>
      </c>
      <c r="AC36" s="15">
        <f>A36*B36</f>
        <v>16.05</v>
      </c>
      <c r="AD36" s="4" t="s">
        <v>34</v>
      </c>
      <c r="AE36" s="4"/>
      <c r="AF36" s="4"/>
    </row>
    <row r="37" spans="1:32" ht="18.75" x14ac:dyDescent="0.3">
      <c r="A37" s="16">
        <v>2.9</v>
      </c>
      <c r="B37" s="13">
        <v>3.21</v>
      </c>
      <c r="C37" s="14">
        <v>54.7</v>
      </c>
      <c r="D37" s="15">
        <f t="shared" si="0"/>
        <v>175.58700000000002</v>
      </c>
      <c r="E37" s="15">
        <v>172</v>
      </c>
      <c r="F37" s="15">
        <v>160</v>
      </c>
      <c r="G37" s="15">
        <v>156</v>
      </c>
      <c r="H37" s="15">
        <v>141</v>
      </c>
      <c r="I37" s="15">
        <v>124</v>
      </c>
      <c r="J37" s="15">
        <v>118</v>
      </c>
      <c r="K37" s="15">
        <v>115</v>
      </c>
      <c r="L37" s="15">
        <v>111</v>
      </c>
      <c r="M37" s="15">
        <v>108</v>
      </c>
      <c r="N37" s="15">
        <v>106</v>
      </c>
      <c r="O37" s="18">
        <v>104</v>
      </c>
      <c r="P37" s="18">
        <v>102</v>
      </c>
      <c r="Q37" s="15">
        <v>98</v>
      </c>
      <c r="R37" s="15">
        <v>97</v>
      </c>
      <c r="S37" s="15">
        <v>94</v>
      </c>
      <c r="T37" s="15">
        <v>84</v>
      </c>
      <c r="U37" s="15">
        <v>74</v>
      </c>
      <c r="V37" s="15">
        <v>72</v>
      </c>
      <c r="W37" s="15">
        <v>55</v>
      </c>
      <c r="X37" s="15">
        <v>38</v>
      </c>
      <c r="Y37" s="15">
        <v>35</v>
      </c>
      <c r="Z37" s="15">
        <v>31</v>
      </c>
      <c r="AA37" s="15">
        <v>30</v>
      </c>
      <c r="AB37" s="15">
        <v>27</v>
      </c>
      <c r="AC37" s="15">
        <v>25</v>
      </c>
      <c r="AD37" s="18">
        <f>A37*B37</f>
        <v>9.3089999999999993</v>
      </c>
      <c r="AE37" s="4" t="s">
        <v>35</v>
      </c>
      <c r="AF37" s="4"/>
    </row>
    <row r="38" spans="1:32" ht="18.75" x14ac:dyDescent="0.3">
      <c r="A38" s="16">
        <v>0.6</v>
      </c>
      <c r="B38" s="13">
        <v>3.21</v>
      </c>
      <c r="C38" s="14">
        <v>55.3</v>
      </c>
      <c r="D38" s="15">
        <f t="shared" si="0"/>
        <v>177.51299999999998</v>
      </c>
      <c r="E38" s="15">
        <v>174</v>
      </c>
      <c r="F38" s="15">
        <v>162</v>
      </c>
      <c r="G38" s="15">
        <v>158</v>
      </c>
      <c r="H38" s="15">
        <v>143</v>
      </c>
      <c r="I38" s="15">
        <v>126</v>
      </c>
      <c r="J38" s="15">
        <v>120</v>
      </c>
      <c r="K38" s="15">
        <v>117</v>
      </c>
      <c r="L38" s="15">
        <v>113</v>
      </c>
      <c r="M38" s="15">
        <v>110</v>
      </c>
      <c r="N38" s="15">
        <v>108</v>
      </c>
      <c r="O38" s="15">
        <v>106</v>
      </c>
      <c r="P38" s="15">
        <v>104</v>
      </c>
      <c r="Q38" s="15">
        <v>100</v>
      </c>
      <c r="R38" s="15">
        <v>99</v>
      </c>
      <c r="S38" s="15">
        <v>96</v>
      </c>
      <c r="T38" s="15">
        <v>86</v>
      </c>
      <c r="U38" s="15">
        <v>76</v>
      </c>
      <c r="V38" s="15">
        <v>74</v>
      </c>
      <c r="W38" s="15">
        <v>57</v>
      </c>
      <c r="X38" s="15">
        <v>40</v>
      </c>
      <c r="Y38" s="15">
        <v>37</v>
      </c>
      <c r="Z38" s="15">
        <v>33</v>
      </c>
      <c r="AA38" s="15">
        <v>32</v>
      </c>
      <c r="AB38" s="15">
        <v>29</v>
      </c>
      <c r="AC38" s="15">
        <v>27</v>
      </c>
      <c r="AD38" s="15">
        <v>11</v>
      </c>
      <c r="AE38" s="15">
        <f>A38*B38</f>
        <v>1.9259999999999999</v>
      </c>
      <c r="AF38" s="4" t="s">
        <v>36</v>
      </c>
    </row>
    <row r="39" spans="1:32" ht="18.75" x14ac:dyDescent="0.3">
      <c r="A39" s="19"/>
      <c r="B39" s="4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4"/>
    </row>
    <row r="40" spans="1:32" ht="18.75" x14ac:dyDescent="0.3">
      <c r="A40" s="19"/>
      <c r="B40" s="4"/>
      <c r="C40" s="4" t="s">
        <v>85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4"/>
    </row>
    <row r="41" spans="1:32" ht="18.75" x14ac:dyDescent="0.3">
      <c r="A41" s="19"/>
      <c r="B41" s="4"/>
      <c r="C41" s="4" t="s">
        <v>37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4"/>
    </row>
    <row r="42" spans="1:32" ht="18.75" x14ac:dyDescent="0.3">
      <c r="C42" s="4" t="s">
        <v>38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6"/>
      <c r="P42" s="6"/>
      <c r="Q42" s="6"/>
      <c r="R42" s="4"/>
      <c r="S42" s="4"/>
      <c r="T42" s="4"/>
    </row>
  </sheetData>
  <mergeCells count="2">
    <mergeCell ref="C6:Q6"/>
    <mergeCell ref="C7:Q7"/>
  </mergeCells>
  <pageMargins left="0.3" right="0.18" top="0.27" bottom="0.26" header="0.21" footer="0.17"/>
  <pageSetup paperSize="9" scale="6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2025 Чурилково 1</vt:lpstr>
      <vt:lpstr>2025 Чурилково 2</vt:lpstr>
      <vt:lpstr>2025 Вакино</vt:lpstr>
      <vt:lpstr>2025 маршрут 187</vt:lpstr>
      <vt:lpstr>2025 маршрут 157</vt:lpstr>
      <vt:lpstr>2025 маршрут 107</vt:lpstr>
      <vt:lpstr>'2025 Вакино'!Область_печати</vt:lpstr>
      <vt:lpstr>'2025 маршрут 107'!Область_печати</vt:lpstr>
      <vt:lpstr>'2025 маршрут 157'!Область_печати</vt:lpstr>
      <vt:lpstr>'2025 маршрут 187'!Область_печати</vt:lpstr>
      <vt:lpstr>'2025 Чурилково 1'!Область_печати</vt:lpstr>
      <vt:lpstr>'2025 Чурилково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Мартынова</dc:creator>
  <cp:lastModifiedBy>Наталья Мартынова</cp:lastModifiedBy>
  <cp:lastPrinted>2024-12-18T23:53:42Z</cp:lastPrinted>
  <dcterms:created xsi:type="dcterms:W3CDTF">2023-12-28T10:14:32Z</dcterms:created>
  <dcterms:modified xsi:type="dcterms:W3CDTF">2024-12-18T23:54:09Z</dcterms:modified>
</cp:coreProperties>
</file>