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0935"/>
  </bookViews>
  <sheets>
    <sheet name="Цена №158" sheetId="17" r:id="rId1"/>
    <sheet name="Расстояние №158 " sheetId="18" r:id="rId2"/>
    <sheet name="Цена №138" sheetId="13" r:id="rId3"/>
    <sheet name="Расстояние №138" sheetId="14" r:id="rId4"/>
    <sheet name="Цена №125" sheetId="10" r:id="rId5"/>
    <sheet name="Расстояние №125 " sheetId="12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/>
  <c r="B12"/>
  <c r="C12"/>
  <c r="D12"/>
  <c r="C13"/>
  <c r="D13"/>
  <c r="C14"/>
  <c r="D14"/>
  <c r="E14"/>
  <c r="C15"/>
  <c r="D15"/>
  <c r="E15"/>
  <c r="H15"/>
  <c r="B11" i="13" l="1"/>
  <c r="B12"/>
  <c r="B14"/>
  <c r="B15"/>
  <c r="C12" i="17" l="1"/>
  <c r="B12"/>
  <c r="B11"/>
  <c r="F17" i="13" l="1"/>
  <c r="E17"/>
  <c r="E16"/>
  <c r="E15"/>
  <c r="E14"/>
  <c r="E13"/>
  <c r="D17"/>
  <c r="D16"/>
  <c r="D15"/>
  <c r="D14"/>
  <c r="D13"/>
  <c r="D12"/>
  <c r="C17"/>
  <c r="C16"/>
  <c r="C15"/>
  <c r="C14"/>
  <c r="C13"/>
  <c r="C12"/>
  <c r="B17"/>
  <c r="B16"/>
  <c r="B13"/>
</calcChain>
</file>

<file path=xl/sharedStrings.xml><?xml version="1.0" encoding="utf-8"?>
<sst xmlns="http://schemas.openxmlformats.org/spreadsheetml/2006/main" count="89" uniqueCount="34">
  <si>
    <t xml:space="preserve">Стоимость проезда округлена до 1 рубля. </t>
  </si>
  <si>
    <t xml:space="preserve">Стоимость провоза багажа взята от расстояния поездки. </t>
  </si>
  <si>
    <t>Стоимость проезда принята из расчета 2 рубля 79 копеек за 1 км пути.</t>
  </si>
  <si>
    <t>г. Скопин АВ</t>
  </si>
  <si>
    <t xml:space="preserve">СТОИМОСТИ ПРОЕЗДА ПАССАЖИРОВ </t>
  </si>
  <si>
    <t>ТАБЛИЦА</t>
  </si>
  <si>
    <t>Таблица расстояний между остановочными пунктами маршрута</t>
  </si>
  <si>
    <t>с. Вослебово</t>
  </si>
  <si>
    <t>поворот на Кораблино</t>
  </si>
  <si>
    <t>«г. Скопин – с. Высокое» (через с.Ильинка, с.Казинка)</t>
  </si>
  <si>
    <t xml:space="preserve">с. Успенское </t>
  </si>
  <si>
    <t xml:space="preserve">поворот на Немерово </t>
  </si>
  <si>
    <t xml:space="preserve">с. Гремячка </t>
  </si>
  <si>
    <t xml:space="preserve">поворот на Ильинку </t>
  </si>
  <si>
    <t xml:space="preserve">с. Ильинка </t>
  </si>
  <si>
    <t>с. Казинка</t>
  </si>
  <si>
    <t>с. Высокое</t>
  </si>
  <si>
    <t xml:space="preserve">                           НА МАРШРУТЕ № 138</t>
  </si>
  <si>
    <t>«г. Скопин — с. Шелемишево»</t>
  </si>
  <si>
    <t>поворот на Свистовку</t>
  </si>
  <si>
    <t>д. Гудовка</t>
  </si>
  <si>
    <t>с/з «Желтухинский»</t>
  </si>
  <si>
    <t>д. Кузьминка</t>
  </si>
  <si>
    <t>поворот на Шелемишево</t>
  </si>
  <si>
    <t>Шелемишевские хутора</t>
  </si>
  <si>
    <t>с. Шелемишево</t>
  </si>
  <si>
    <t xml:space="preserve">                           НА МАРШРУТЕ № 158</t>
  </si>
  <si>
    <t>«г. Скопин — д. Свистовка»</t>
  </si>
  <si>
    <t>д. Свистовка</t>
  </si>
  <si>
    <t>5 школа</t>
  </si>
  <si>
    <t xml:space="preserve">5 школа </t>
  </si>
  <si>
    <t>Стоимость проезда принята из расчета 2 рубля 99 копеек за 1 км пути.</t>
  </si>
  <si>
    <t>вводится с "01" января 2024г.</t>
  </si>
  <si>
    <t xml:space="preserve">   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</si>
</sst>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1" fontId="1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2" borderId="0" xfId="0" applyFont="1" applyFill="1" applyBorder="1"/>
    <xf numFmtId="1" fontId="1" fillId="0" borderId="0" xfId="0" applyNumberFormat="1" applyFont="1" applyBorder="1"/>
    <xf numFmtId="0" fontId="4" fillId="2" borderId="0" xfId="0" applyFont="1" applyFill="1"/>
    <xf numFmtId="0" fontId="1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  <pageSetUpPr fitToPage="1"/>
  </sheetPr>
  <dimension ref="A1:M19"/>
  <sheetViews>
    <sheetView tabSelected="1" zoomScale="130" zoomScaleNormal="130" workbookViewId="0">
      <selection activeCell="D4" sqref="D4"/>
    </sheetView>
  </sheetViews>
  <sheetFormatPr defaultRowHeight="15"/>
  <cols>
    <col min="2" max="7" width="8.7109375" customWidth="1"/>
  </cols>
  <sheetData>
    <row r="1" spans="1:13" ht="15.75">
      <c r="A1" s="10"/>
      <c r="B1" s="10"/>
      <c r="C1" s="10"/>
      <c r="D1" s="10"/>
      <c r="E1" s="10"/>
      <c r="F1" s="10" t="s">
        <v>5</v>
      </c>
      <c r="G1" s="10"/>
      <c r="H1" s="10"/>
      <c r="I1" s="10"/>
      <c r="J1" s="10"/>
      <c r="K1" s="26"/>
      <c r="L1" s="10"/>
      <c r="M1" s="27"/>
    </row>
    <row r="2" spans="1:13" ht="15.75">
      <c r="A2" s="10"/>
      <c r="B2" s="10"/>
      <c r="C2" s="10"/>
      <c r="D2" s="10" t="s">
        <v>4</v>
      </c>
      <c r="E2" s="10"/>
      <c r="F2" s="10"/>
      <c r="G2" s="10"/>
      <c r="H2" s="10"/>
      <c r="I2" s="10"/>
      <c r="J2" s="10"/>
      <c r="K2" s="10"/>
      <c r="L2" s="10"/>
      <c r="M2" s="27"/>
    </row>
    <row r="3" spans="1:13" ht="15.75">
      <c r="A3" s="10"/>
      <c r="B3" s="10"/>
      <c r="C3" s="10" t="s">
        <v>26</v>
      </c>
      <c r="D3" s="10"/>
      <c r="E3" s="10"/>
      <c r="F3" s="10"/>
      <c r="G3" s="10"/>
      <c r="H3" s="10"/>
      <c r="I3" s="10"/>
      <c r="J3" s="10"/>
      <c r="K3" s="10"/>
      <c r="L3" s="10"/>
      <c r="M3" s="27"/>
    </row>
    <row r="4" spans="1:13" ht="15.75">
      <c r="A4" s="10"/>
      <c r="B4" s="10"/>
      <c r="C4" s="10"/>
      <c r="D4" s="10" t="s">
        <v>27</v>
      </c>
      <c r="E4" s="10"/>
      <c r="F4" s="10"/>
      <c r="G4" s="10"/>
      <c r="H4" s="10"/>
      <c r="I4" s="10"/>
      <c r="J4" s="10"/>
      <c r="K4" s="10"/>
      <c r="L4" s="10"/>
      <c r="M4" s="27"/>
    </row>
    <row r="5" spans="1:13" ht="15.75">
      <c r="A5" s="10"/>
      <c r="B5" s="10"/>
      <c r="C5" s="10"/>
      <c r="D5" s="10" t="s">
        <v>32</v>
      </c>
      <c r="E5" s="10"/>
      <c r="F5" s="10"/>
      <c r="G5" s="10"/>
      <c r="H5" s="10"/>
      <c r="I5" s="10"/>
      <c r="J5" s="10"/>
      <c r="K5" s="10"/>
      <c r="L5" s="10"/>
      <c r="M5" s="27"/>
    </row>
    <row r="6" spans="1:13" ht="15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27"/>
    </row>
    <row r="7" spans="1:13" ht="16.5" thickBot="1">
      <c r="A7" s="28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27"/>
    </row>
    <row r="8" spans="1:13" ht="16.5" customHeight="1" thickBot="1">
      <c r="A8" s="8">
        <v>30</v>
      </c>
      <c r="B8" s="28" t="s">
        <v>30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27"/>
    </row>
    <row r="9" spans="1:13" ht="16.5" customHeight="1" thickBot="1">
      <c r="A9" s="8">
        <v>30</v>
      </c>
      <c r="B9" s="14">
        <v>30</v>
      </c>
      <c r="C9" s="21" t="s">
        <v>7</v>
      </c>
      <c r="D9" s="16"/>
      <c r="E9" s="20"/>
      <c r="F9" s="20"/>
      <c r="G9" s="20"/>
      <c r="H9" s="20"/>
      <c r="I9" s="20"/>
      <c r="J9" s="20"/>
      <c r="K9" s="20"/>
      <c r="L9" s="10"/>
      <c r="M9" s="27"/>
    </row>
    <row r="10" spans="1:13" ht="16.5" customHeight="1" thickBot="1">
      <c r="A10" s="8">
        <v>30</v>
      </c>
      <c r="B10" s="14">
        <v>30</v>
      </c>
      <c r="C10" s="6">
        <v>30</v>
      </c>
      <c r="D10" s="22" t="s">
        <v>8</v>
      </c>
      <c r="E10" s="16"/>
      <c r="F10" s="20"/>
      <c r="G10" s="20"/>
      <c r="H10" s="30"/>
      <c r="I10" s="20"/>
      <c r="J10" s="20"/>
      <c r="K10" s="20"/>
      <c r="L10" s="10"/>
      <c r="M10" s="27"/>
    </row>
    <row r="11" spans="1:13" ht="16.5" customHeight="1" thickBot="1">
      <c r="A11" s="8">
        <v>34</v>
      </c>
      <c r="B11" s="14">
        <f>'Расстояние №158 '!B11*'Расстояние №158 '!I13</f>
        <v>33.787000000000006</v>
      </c>
      <c r="C11" s="6">
        <v>30</v>
      </c>
      <c r="D11" s="6">
        <v>30</v>
      </c>
      <c r="E11" s="22" t="s">
        <v>19</v>
      </c>
      <c r="F11" s="16"/>
      <c r="G11" s="20"/>
      <c r="H11" s="20"/>
      <c r="I11" s="20"/>
      <c r="J11" s="20"/>
      <c r="K11" s="20"/>
      <c r="L11" s="10"/>
      <c r="M11" s="27"/>
    </row>
    <row r="12" spans="1:13" ht="16.5" customHeight="1" thickBot="1">
      <c r="A12" s="8">
        <v>47</v>
      </c>
      <c r="B12" s="14">
        <f>'Расстояние №158 '!B12*'Расстояние №158 '!I13</f>
        <v>47.242000000000004</v>
      </c>
      <c r="C12" s="6">
        <f>'Расстояние №158 '!C12*'Расстояние №158 '!I13</f>
        <v>34.385000000000005</v>
      </c>
      <c r="D12" s="6">
        <v>30</v>
      </c>
      <c r="E12" s="9">
        <v>30</v>
      </c>
      <c r="F12" s="35" t="s">
        <v>28</v>
      </c>
      <c r="G12" s="36"/>
      <c r="H12" s="20"/>
      <c r="I12" s="20"/>
      <c r="J12" s="20"/>
      <c r="K12" s="20"/>
      <c r="L12" s="10"/>
      <c r="M12" s="27"/>
    </row>
    <row r="13" spans="1:13" ht="15.7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27"/>
    </row>
    <row r="14" spans="1:13" ht="15.7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27"/>
    </row>
    <row r="15" spans="1:13" ht="15.7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27"/>
    </row>
    <row r="16" spans="1:13" ht="15.75">
      <c r="A16" s="10"/>
      <c r="B16" s="10"/>
      <c r="C16" s="10" t="s">
        <v>31</v>
      </c>
      <c r="D16" s="10"/>
      <c r="E16" s="10"/>
      <c r="F16" s="10"/>
      <c r="G16" s="10"/>
      <c r="H16" s="10"/>
      <c r="I16" s="10"/>
      <c r="J16" s="10"/>
      <c r="K16" s="10"/>
      <c r="L16" s="10"/>
      <c r="M16" s="27"/>
    </row>
    <row r="17" spans="1:13" ht="15.75">
      <c r="A17" s="10"/>
      <c r="B17" s="10"/>
      <c r="C17" s="10" t="s">
        <v>1</v>
      </c>
      <c r="D17" s="10"/>
      <c r="E17" s="10"/>
      <c r="F17" s="10"/>
      <c r="G17" s="10"/>
      <c r="H17" s="10"/>
      <c r="I17" s="10"/>
      <c r="J17" s="10"/>
      <c r="K17" s="10"/>
      <c r="L17" s="10"/>
      <c r="M17" s="27"/>
    </row>
    <row r="18" spans="1:13" ht="15.75">
      <c r="A18" s="10"/>
      <c r="B18" s="10"/>
      <c r="C18" s="10" t="s"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27"/>
    </row>
    <row r="19" spans="1:13" ht="15.7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</sheetData>
  <mergeCells count="1">
    <mergeCell ref="F12:G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zoomScale="115" zoomScaleNormal="115" workbookViewId="0">
      <selection activeCell="E5" sqref="E5"/>
    </sheetView>
  </sheetViews>
  <sheetFormatPr defaultRowHeight="15"/>
  <cols>
    <col min="2" max="7" width="8.7109375" customWidth="1"/>
  </cols>
  <sheetData>
    <row r="1" spans="1:13" ht="15.75">
      <c r="A1" s="10"/>
      <c r="B1" s="10"/>
      <c r="C1" s="10"/>
      <c r="D1" s="10"/>
      <c r="E1" s="10"/>
      <c r="F1" s="10" t="s">
        <v>5</v>
      </c>
      <c r="G1" s="10"/>
      <c r="H1" s="10"/>
      <c r="I1" s="10"/>
      <c r="J1" s="10"/>
      <c r="K1" s="26"/>
      <c r="L1" s="10"/>
      <c r="M1" s="27"/>
    </row>
    <row r="2" spans="1:13" ht="15.75">
      <c r="A2" s="10"/>
      <c r="B2" s="10"/>
      <c r="C2" s="10"/>
      <c r="D2" s="10" t="s">
        <v>4</v>
      </c>
      <c r="E2" s="10"/>
      <c r="F2" s="10"/>
      <c r="G2" s="10"/>
      <c r="H2" s="10"/>
      <c r="I2" s="10"/>
      <c r="J2" s="10"/>
      <c r="K2" s="10"/>
      <c r="L2" s="10"/>
      <c r="M2" s="27"/>
    </row>
    <row r="3" spans="1:13" ht="15.75">
      <c r="A3" s="10"/>
      <c r="B3" s="10"/>
      <c r="C3" s="10" t="s">
        <v>26</v>
      </c>
      <c r="D3" s="10"/>
      <c r="E3" s="10"/>
      <c r="F3" s="10"/>
      <c r="G3" s="10"/>
      <c r="H3" s="10"/>
      <c r="I3" s="10"/>
      <c r="J3" s="10"/>
      <c r="K3" s="10"/>
      <c r="L3" s="10"/>
      <c r="M3" s="27"/>
    </row>
    <row r="4" spans="1:13" ht="15.75">
      <c r="A4" s="10"/>
      <c r="B4" s="10"/>
      <c r="C4" s="10"/>
      <c r="D4" s="10" t="s">
        <v>27</v>
      </c>
      <c r="E4" s="10"/>
      <c r="F4" s="10"/>
      <c r="G4" s="10"/>
      <c r="H4" s="10"/>
      <c r="I4" s="10"/>
      <c r="J4" s="10"/>
      <c r="K4" s="10"/>
      <c r="L4" s="10"/>
      <c r="M4" s="27"/>
    </row>
    <row r="5" spans="1:13" ht="15.75">
      <c r="A5" s="10"/>
      <c r="B5" s="10"/>
      <c r="C5" s="10"/>
      <c r="D5" s="10"/>
      <c r="E5" s="10" t="s">
        <v>32</v>
      </c>
      <c r="F5" s="10"/>
      <c r="G5" s="10"/>
      <c r="H5" s="10"/>
      <c r="I5" s="10"/>
      <c r="J5" s="10"/>
      <c r="K5" s="10"/>
      <c r="L5" s="10"/>
      <c r="M5" s="27"/>
    </row>
    <row r="6" spans="1:13" ht="15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27"/>
    </row>
    <row r="7" spans="1:13" ht="15.7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27"/>
    </row>
    <row r="8" spans="1:13" ht="16.5" customHeight="1" thickBot="1">
      <c r="A8" s="10"/>
      <c r="B8" s="28" t="s">
        <v>3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27"/>
    </row>
    <row r="9" spans="1:13" ht="16.5" customHeight="1" thickBot="1">
      <c r="A9" s="29"/>
      <c r="B9" s="2">
        <v>4.3</v>
      </c>
      <c r="C9" s="21" t="s">
        <v>7</v>
      </c>
      <c r="D9" s="16"/>
      <c r="E9" s="20"/>
      <c r="F9" s="20"/>
      <c r="G9" s="20"/>
      <c r="H9" s="20"/>
      <c r="I9" s="20"/>
      <c r="J9" s="20"/>
      <c r="K9" s="20"/>
      <c r="L9" s="10"/>
      <c r="M9" s="27"/>
    </row>
    <row r="10" spans="1:13" ht="16.5" customHeight="1" thickBot="1">
      <c r="A10" s="10"/>
      <c r="B10" s="3">
        <v>7</v>
      </c>
      <c r="C10" s="2">
        <v>2.7</v>
      </c>
      <c r="D10" s="22" t="s">
        <v>8</v>
      </c>
      <c r="E10" s="16"/>
      <c r="F10" s="20"/>
      <c r="G10" s="20"/>
      <c r="H10" s="30"/>
      <c r="I10" s="20"/>
      <c r="J10" s="20"/>
      <c r="K10" s="20"/>
      <c r="L10" s="10"/>
      <c r="M10" s="27"/>
    </row>
    <row r="11" spans="1:13" ht="16.5" customHeight="1" thickBot="1">
      <c r="A11" s="10"/>
      <c r="B11" s="3">
        <v>11.3</v>
      </c>
      <c r="C11" s="3">
        <v>7</v>
      </c>
      <c r="D11" s="2">
        <v>4.3</v>
      </c>
      <c r="E11" s="22" t="s">
        <v>19</v>
      </c>
      <c r="F11" s="16"/>
      <c r="G11" s="20"/>
      <c r="H11" s="20"/>
      <c r="I11" s="20"/>
      <c r="J11" s="20"/>
      <c r="K11" s="20"/>
      <c r="L11" s="10"/>
      <c r="M11" s="27"/>
    </row>
    <row r="12" spans="1:13" ht="16.5" customHeight="1" thickBot="1">
      <c r="A12" s="10"/>
      <c r="B12" s="3">
        <v>15.8</v>
      </c>
      <c r="C12" s="3">
        <v>11.5</v>
      </c>
      <c r="D12" s="3">
        <v>8.8000000000000007</v>
      </c>
      <c r="E12" s="8">
        <v>4.5</v>
      </c>
      <c r="F12" s="35" t="s">
        <v>28</v>
      </c>
      <c r="G12" s="36"/>
      <c r="H12" s="20"/>
      <c r="I12" s="20"/>
      <c r="J12" s="20"/>
      <c r="K12" s="20"/>
      <c r="L12" s="10"/>
      <c r="M12" s="27"/>
    </row>
    <row r="13" spans="1:13" ht="15.75">
      <c r="A13" s="10"/>
      <c r="B13" s="10"/>
      <c r="C13" s="10"/>
      <c r="D13" s="10"/>
      <c r="E13" s="10"/>
      <c r="F13" s="10"/>
      <c r="G13" s="10"/>
      <c r="H13" s="10"/>
      <c r="I13" s="10">
        <v>2.99</v>
      </c>
      <c r="J13" s="10"/>
      <c r="K13" s="10"/>
      <c r="L13" s="10"/>
      <c r="M13" s="27"/>
    </row>
    <row r="14" spans="1:13" ht="15.7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27"/>
    </row>
    <row r="15" spans="1:13" ht="15.7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27"/>
    </row>
    <row r="16" spans="1:13" ht="15.75">
      <c r="A16" s="10"/>
      <c r="B16" s="10"/>
      <c r="C16" s="10" t="s">
        <v>31</v>
      </c>
      <c r="D16" s="10"/>
      <c r="E16" s="10"/>
      <c r="F16" s="10"/>
      <c r="G16" s="10"/>
      <c r="H16" s="10"/>
      <c r="I16" s="10"/>
      <c r="J16" s="10"/>
      <c r="K16" s="10"/>
      <c r="L16" s="10"/>
      <c r="M16" s="27"/>
    </row>
    <row r="17" spans="1:13" ht="15.7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</sheetData>
  <mergeCells count="1">
    <mergeCell ref="F12:G12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23"/>
  <sheetViews>
    <sheetView zoomScale="115" zoomScaleNormal="115" workbookViewId="0">
      <selection activeCell="D4" sqref="D4"/>
    </sheetView>
  </sheetViews>
  <sheetFormatPr defaultColWidth="8.7109375" defaultRowHeight="15"/>
  <sheetData>
    <row r="1" spans="1:14" ht="15.75">
      <c r="A1" s="10"/>
      <c r="B1" s="10"/>
      <c r="C1" s="10"/>
      <c r="D1" s="10"/>
      <c r="E1" s="10"/>
      <c r="F1" s="10" t="s">
        <v>5</v>
      </c>
      <c r="G1" s="10"/>
      <c r="H1" s="10"/>
      <c r="I1" s="10"/>
      <c r="J1" s="10"/>
      <c r="K1" s="26"/>
      <c r="L1" s="10"/>
      <c r="M1" s="27"/>
      <c r="N1" s="27"/>
    </row>
    <row r="2" spans="1:14" ht="15.75">
      <c r="A2" s="10"/>
      <c r="B2" s="10"/>
      <c r="C2" s="10"/>
      <c r="D2" s="10" t="s">
        <v>4</v>
      </c>
      <c r="E2" s="10"/>
      <c r="F2" s="10"/>
      <c r="G2" s="10"/>
      <c r="H2" s="10"/>
      <c r="I2" s="10"/>
      <c r="J2" s="10"/>
      <c r="K2" s="10"/>
      <c r="L2" s="10"/>
      <c r="M2" s="27"/>
      <c r="N2" s="27"/>
    </row>
    <row r="3" spans="1:14" ht="15.75">
      <c r="A3" s="10"/>
      <c r="B3" s="10"/>
      <c r="C3" s="10" t="s">
        <v>17</v>
      </c>
      <c r="D3" s="10"/>
      <c r="E3" s="10"/>
      <c r="F3" s="10"/>
      <c r="G3" s="10"/>
      <c r="H3" s="10"/>
      <c r="I3" s="10"/>
      <c r="J3" s="10"/>
      <c r="K3" s="10"/>
      <c r="L3" s="10"/>
      <c r="M3" s="27"/>
      <c r="N3" s="27"/>
    </row>
    <row r="4" spans="1:14" ht="15.75">
      <c r="A4" s="10"/>
      <c r="B4" s="10"/>
      <c r="C4" s="10"/>
      <c r="D4" s="10" t="s">
        <v>18</v>
      </c>
      <c r="E4" s="10"/>
      <c r="F4" s="10"/>
      <c r="G4" s="10"/>
      <c r="H4" s="10"/>
      <c r="I4" s="10"/>
      <c r="J4" s="10"/>
      <c r="K4" s="10"/>
      <c r="L4" s="10"/>
      <c r="M4" s="27"/>
      <c r="N4" s="27"/>
    </row>
    <row r="5" spans="1:14" ht="15.75">
      <c r="A5" s="10"/>
      <c r="B5" s="10"/>
      <c r="C5" s="10"/>
      <c r="D5" s="10" t="s">
        <v>32</v>
      </c>
      <c r="E5" s="10"/>
      <c r="F5" s="10"/>
      <c r="G5" s="10"/>
      <c r="H5" s="10"/>
      <c r="I5" s="10"/>
      <c r="J5" s="10"/>
      <c r="K5" s="10"/>
      <c r="L5" s="10"/>
      <c r="M5" s="27"/>
      <c r="N5" s="27"/>
    </row>
    <row r="6" spans="1:14" ht="15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27"/>
      <c r="N6" s="27"/>
    </row>
    <row r="7" spans="1:14" ht="16.5" thickBot="1">
      <c r="A7" s="28" t="s">
        <v>3</v>
      </c>
      <c r="B7" s="28"/>
      <c r="C7" s="10"/>
      <c r="D7" s="10"/>
      <c r="E7" s="10"/>
      <c r="F7" s="10"/>
      <c r="G7" s="10"/>
      <c r="H7" s="10"/>
      <c r="I7" s="10"/>
      <c r="J7" s="10"/>
      <c r="K7" s="10"/>
      <c r="L7" s="10"/>
      <c r="M7" s="27"/>
      <c r="N7" s="27"/>
    </row>
    <row r="8" spans="1:14" ht="16.5" customHeight="1" thickBot="1">
      <c r="A8" s="8">
        <v>30</v>
      </c>
      <c r="B8" s="10" t="s">
        <v>29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27"/>
      <c r="N8" s="27"/>
    </row>
    <row r="9" spans="1:14" ht="16.5" customHeight="1" thickBot="1">
      <c r="A9" s="8">
        <v>30</v>
      </c>
      <c r="B9" s="17">
        <v>30</v>
      </c>
      <c r="C9" s="21" t="s">
        <v>7</v>
      </c>
      <c r="D9" s="16"/>
      <c r="E9" s="20"/>
      <c r="F9" s="20"/>
      <c r="G9" s="20"/>
      <c r="H9" s="20"/>
      <c r="I9" s="20"/>
      <c r="J9" s="20"/>
      <c r="K9" s="20"/>
      <c r="L9" s="10"/>
      <c r="M9" s="27"/>
      <c r="N9" s="27"/>
    </row>
    <row r="10" spans="1:14" ht="16.5" customHeight="1" thickBot="1">
      <c r="A10" s="8">
        <v>30</v>
      </c>
      <c r="B10" s="14">
        <v>30</v>
      </c>
      <c r="C10" s="14">
        <v>30</v>
      </c>
      <c r="D10" s="22" t="s">
        <v>8</v>
      </c>
      <c r="E10" s="16"/>
      <c r="F10" s="20"/>
      <c r="G10" s="20"/>
      <c r="H10" s="30"/>
      <c r="I10" s="20"/>
      <c r="J10" s="20"/>
      <c r="K10" s="20"/>
      <c r="L10" s="10"/>
      <c r="M10" s="27"/>
      <c r="N10" s="27"/>
    </row>
    <row r="11" spans="1:14" ht="16.5" customHeight="1" thickBot="1">
      <c r="A11" s="8">
        <v>34</v>
      </c>
      <c r="B11" s="14">
        <f>'Расстояние №138'!B11*'Расстояние №138'!N17</f>
        <v>33.787000000000006</v>
      </c>
      <c r="C11" s="14">
        <v>30</v>
      </c>
      <c r="D11" s="14">
        <v>30</v>
      </c>
      <c r="E11" s="22" t="s">
        <v>19</v>
      </c>
      <c r="F11" s="16"/>
      <c r="G11" s="20"/>
      <c r="H11" s="20"/>
      <c r="I11" s="20"/>
      <c r="J11" s="20"/>
      <c r="K11" s="20"/>
      <c r="L11" s="10"/>
      <c r="M11" s="27"/>
      <c r="N11" s="27"/>
    </row>
    <row r="12" spans="1:14" ht="16.5" customHeight="1" thickBot="1">
      <c r="A12" s="8">
        <v>51</v>
      </c>
      <c r="B12" s="14">
        <f>'Расстояние №138'!B12*'Расстояние №138'!N17</f>
        <v>51.428000000000004</v>
      </c>
      <c r="C12" s="14">
        <f>'Расстояние №138'!C12*'Расстояние №138'!N17</f>
        <v>38.571000000000005</v>
      </c>
      <c r="D12" s="14">
        <f>'Расстояние №138'!D12*'Расстояние №138'!N17</f>
        <v>30.498000000000001</v>
      </c>
      <c r="E12" s="14">
        <v>30</v>
      </c>
      <c r="F12" s="37" t="s">
        <v>20</v>
      </c>
      <c r="G12" s="36"/>
      <c r="H12" s="20"/>
      <c r="I12" s="20"/>
      <c r="J12" s="20"/>
      <c r="K12" s="20"/>
      <c r="L12" s="10"/>
      <c r="M12" s="27"/>
      <c r="N12" s="27"/>
    </row>
    <row r="13" spans="1:14" ht="16.5" customHeight="1" thickBot="1">
      <c r="A13" s="8">
        <v>69</v>
      </c>
      <c r="B13" s="14">
        <f>'Расстояние №138'!B13*'Расстояние №138'!N17</f>
        <v>69.069000000000003</v>
      </c>
      <c r="C13" s="14">
        <f>'Расстояние №138'!C13*'Расстояние №138'!N17</f>
        <v>56.212000000000003</v>
      </c>
      <c r="D13" s="14">
        <f>'Расстояние №138'!D13*'Расстояние №138'!N17</f>
        <v>48.13900000000001</v>
      </c>
      <c r="E13" s="14">
        <f>'Расстояние №138'!E13*'Расстояние №138'!N17</f>
        <v>35.282000000000004</v>
      </c>
      <c r="F13" s="14">
        <v>30</v>
      </c>
      <c r="G13" s="22" t="s">
        <v>21</v>
      </c>
      <c r="H13" s="16"/>
      <c r="I13" s="20"/>
      <c r="J13" s="20"/>
      <c r="K13" s="20"/>
      <c r="L13" s="10"/>
      <c r="M13" s="27"/>
      <c r="N13" s="27"/>
    </row>
    <row r="14" spans="1:14" s="1" customFormat="1" ht="16.5" customHeight="1" thickBot="1">
      <c r="A14" s="34">
        <v>74</v>
      </c>
      <c r="B14" s="14">
        <f>'Расстояние №138'!B14*'Расстояние №138'!N17</f>
        <v>73.853000000000009</v>
      </c>
      <c r="C14" s="14">
        <f>'Расстояние №138'!C14*'Расстояние №138'!N17</f>
        <v>60.996000000000002</v>
      </c>
      <c r="D14" s="14">
        <f>'Расстояние №138'!D14*'Расстояние №138'!N17</f>
        <v>52.923000000000002</v>
      </c>
      <c r="E14" s="14">
        <f>'Расстояние №138'!E14*'Расстояние №138'!N17</f>
        <v>40.066000000000003</v>
      </c>
      <c r="F14" s="14">
        <v>30</v>
      </c>
      <c r="G14" s="14">
        <v>30</v>
      </c>
      <c r="H14" s="37" t="s">
        <v>22</v>
      </c>
      <c r="I14" s="36"/>
      <c r="J14" s="30"/>
      <c r="K14" s="30"/>
      <c r="L14" s="30"/>
      <c r="M14" s="32"/>
      <c r="N14" s="32"/>
    </row>
    <row r="15" spans="1:14" ht="16.5" customHeight="1" thickBot="1">
      <c r="A15" s="8">
        <v>77</v>
      </c>
      <c r="B15" s="14">
        <f>'Расстояние №138'!B15*'Расстояние №138'!N17</f>
        <v>77.14200000000001</v>
      </c>
      <c r="C15" s="14">
        <f>'Расстояние №138'!C15*'Расстояние №138'!N17</f>
        <v>64.285000000000011</v>
      </c>
      <c r="D15" s="14">
        <f>'Расстояние №138'!D15*'Расстояние №138'!N17</f>
        <v>56.212000000000003</v>
      </c>
      <c r="E15" s="14">
        <f>'Расстояние №138'!E15*'Расстояние №138'!N17</f>
        <v>43.355000000000004</v>
      </c>
      <c r="F15" s="14">
        <v>30</v>
      </c>
      <c r="G15" s="14">
        <v>30</v>
      </c>
      <c r="H15" s="14">
        <v>30</v>
      </c>
      <c r="I15" s="22" t="s">
        <v>23</v>
      </c>
      <c r="J15" s="16"/>
      <c r="K15" s="30"/>
      <c r="L15" s="31"/>
      <c r="M15" s="27"/>
      <c r="N15" s="27"/>
    </row>
    <row r="16" spans="1:14" ht="16.5" customHeight="1" thickBot="1">
      <c r="A16" s="8">
        <v>80</v>
      </c>
      <c r="B16" s="14">
        <f>'Расстояние №138'!B16*'Расстояние №138'!N17</f>
        <v>80.430999999999997</v>
      </c>
      <c r="C16" s="14">
        <f>'Расстояние №138'!C16*'Расстояние №138'!N17</f>
        <v>67.574000000000012</v>
      </c>
      <c r="D16" s="14">
        <f>'Расстояние №138'!D16*'Расстояние №138'!N17</f>
        <v>59.500999999999998</v>
      </c>
      <c r="E16" s="14">
        <f>'Расстояние №138'!E16*'Расстояние №138'!N17</f>
        <v>46.644000000000005</v>
      </c>
      <c r="F16" s="14">
        <v>30</v>
      </c>
      <c r="G16" s="14">
        <v>30</v>
      </c>
      <c r="H16" s="14">
        <v>30</v>
      </c>
      <c r="I16" s="14">
        <v>30</v>
      </c>
      <c r="J16" s="21" t="s">
        <v>24</v>
      </c>
      <c r="K16" s="16"/>
      <c r="L16" s="10"/>
      <c r="M16" s="27"/>
      <c r="N16" s="27"/>
    </row>
    <row r="17" spans="1:14" ht="16.5" customHeight="1" thickBot="1">
      <c r="A17" s="8">
        <v>97</v>
      </c>
      <c r="B17" s="14">
        <f>'Расстояние №138'!B17*'Расстояние №138'!N17</f>
        <v>96.576999999999998</v>
      </c>
      <c r="C17" s="14">
        <f>'Расстояние №138'!C17*'Расстояние №138'!N17</f>
        <v>83.72</v>
      </c>
      <c r="D17" s="14">
        <f>'Расстояние №138'!D17*'Расстояние №138'!N17</f>
        <v>75.647000000000006</v>
      </c>
      <c r="E17" s="14">
        <f>'Расстояние №138'!E17*'Расстояние №138'!N17</f>
        <v>62.790000000000006</v>
      </c>
      <c r="F17" s="14">
        <f>'Расстояние №138'!F17*'Расстояние №138'!N17</f>
        <v>45.149000000000001</v>
      </c>
      <c r="G17" s="14">
        <v>30</v>
      </c>
      <c r="H17" s="14">
        <v>30</v>
      </c>
      <c r="I17" s="14">
        <v>30</v>
      </c>
      <c r="J17" s="14">
        <v>30</v>
      </c>
      <c r="K17" s="23" t="s">
        <v>25</v>
      </c>
      <c r="L17" s="10"/>
      <c r="M17" s="27"/>
      <c r="N17" s="27"/>
    </row>
    <row r="18" spans="1:14" ht="15.7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27"/>
      <c r="N18" s="27"/>
    </row>
    <row r="19" spans="1:14" ht="15.7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27"/>
      <c r="N19" s="27"/>
    </row>
    <row r="20" spans="1:14" ht="15.7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27"/>
      <c r="N20" s="27"/>
    </row>
    <row r="21" spans="1:14" ht="15.75">
      <c r="A21" s="10"/>
      <c r="B21" s="10"/>
      <c r="C21" s="10" t="s">
        <v>31</v>
      </c>
      <c r="D21" s="10"/>
      <c r="E21" s="10"/>
      <c r="F21" s="10"/>
      <c r="G21" s="10"/>
      <c r="H21" s="10"/>
      <c r="I21" s="10"/>
      <c r="J21" s="10"/>
      <c r="K21" s="10"/>
      <c r="L21" s="10"/>
      <c r="M21" s="27"/>
      <c r="N21" s="27"/>
    </row>
    <row r="22" spans="1:14" ht="15.75">
      <c r="A22" s="10"/>
      <c r="B22" s="10"/>
      <c r="C22" s="10" t="s">
        <v>1</v>
      </c>
      <c r="D22" s="10"/>
      <c r="E22" s="10"/>
      <c r="F22" s="10"/>
      <c r="G22" s="10"/>
      <c r="H22" s="10"/>
      <c r="I22" s="10"/>
      <c r="J22" s="10"/>
      <c r="K22" s="10"/>
      <c r="L22" s="10"/>
      <c r="M22" s="27"/>
      <c r="N22" s="27"/>
    </row>
    <row r="23" spans="1:14" ht="15.75">
      <c r="A23" s="10"/>
      <c r="B23" s="10"/>
      <c r="C23" s="10" t="s">
        <v>0</v>
      </c>
      <c r="D23" s="10"/>
      <c r="E23" s="10"/>
      <c r="F23" s="10"/>
      <c r="G23" s="10"/>
      <c r="H23" s="10"/>
      <c r="I23" s="10"/>
      <c r="J23" s="10"/>
      <c r="K23" s="10"/>
      <c r="L23" s="10"/>
      <c r="M23" s="27"/>
      <c r="N23" s="27"/>
    </row>
  </sheetData>
  <mergeCells count="2">
    <mergeCell ref="F12:G12"/>
    <mergeCell ref="H14:I1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2"/>
  <sheetViews>
    <sheetView zoomScale="130" zoomScaleNormal="130" workbookViewId="0">
      <selection activeCell="C12" sqref="C12"/>
    </sheetView>
  </sheetViews>
  <sheetFormatPr defaultRowHeight="15"/>
  <cols>
    <col min="2" max="12" width="8.7109375" customWidth="1"/>
  </cols>
  <sheetData>
    <row r="1" spans="1:15" ht="15.75">
      <c r="A1" s="10"/>
      <c r="B1" s="10"/>
      <c r="C1" s="10"/>
      <c r="D1" s="10"/>
      <c r="E1" s="10"/>
      <c r="F1" s="10" t="s">
        <v>5</v>
      </c>
      <c r="G1" s="10"/>
      <c r="H1" s="10"/>
      <c r="I1" s="10"/>
      <c r="J1" s="10"/>
      <c r="K1" s="26"/>
      <c r="L1" s="10"/>
      <c r="M1" s="10"/>
      <c r="N1" s="10"/>
      <c r="O1" s="27"/>
    </row>
    <row r="2" spans="1:15" ht="15.75">
      <c r="A2" s="10"/>
      <c r="B2" s="10"/>
      <c r="C2" s="10"/>
      <c r="D2" s="10" t="s">
        <v>6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27"/>
    </row>
    <row r="3" spans="1:15" ht="15.75">
      <c r="A3" s="10"/>
      <c r="B3" s="10"/>
      <c r="C3" s="10" t="s">
        <v>17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7"/>
    </row>
    <row r="4" spans="1:15" ht="15.75">
      <c r="A4" s="10"/>
      <c r="B4" s="10"/>
      <c r="C4" s="10"/>
      <c r="D4" s="10" t="s">
        <v>18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27"/>
    </row>
    <row r="5" spans="1:15" ht="15.75">
      <c r="A5" s="10"/>
      <c r="B5" s="10"/>
      <c r="C5" s="10"/>
      <c r="D5" s="10"/>
      <c r="E5" s="10" t="s">
        <v>32</v>
      </c>
      <c r="F5" s="10"/>
      <c r="G5" s="10"/>
      <c r="H5" s="10"/>
      <c r="I5" s="10"/>
      <c r="J5" s="10"/>
      <c r="K5" s="10"/>
      <c r="L5" s="10"/>
      <c r="M5" s="10"/>
      <c r="N5" s="10"/>
      <c r="O5" s="27"/>
    </row>
    <row r="6" spans="1:15" ht="15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27"/>
    </row>
    <row r="7" spans="1:15" ht="15.7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27"/>
    </row>
    <row r="8" spans="1:15" ht="16.5" customHeight="1" thickBot="1">
      <c r="A8" s="10"/>
      <c r="B8" s="28" t="s">
        <v>3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27"/>
    </row>
    <row r="9" spans="1:15" ht="16.5" customHeight="1" thickBot="1">
      <c r="A9" s="29"/>
      <c r="B9" s="2">
        <v>4.3</v>
      </c>
      <c r="C9" s="21" t="s">
        <v>7</v>
      </c>
      <c r="D9" s="16"/>
      <c r="E9" s="20"/>
      <c r="F9" s="20"/>
      <c r="G9" s="20"/>
      <c r="H9" s="20"/>
      <c r="I9" s="20"/>
      <c r="J9" s="20"/>
      <c r="K9" s="20"/>
      <c r="L9" s="10"/>
      <c r="M9" s="10"/>
      <c r="N9" s="10"/>
      <c r="O9" s="27"/>
    </row>
    <row r="10" spans="1:15" ht="16.5" customHeight="1" thickBot="1">
      <c r="A10" s="10"/>
      <c r="B10" s="7">
        <v>7</v>
      </c>
      <c r="C10" s="11">
        <v>2.7</v>
      </c>
      <c r="D10" s="22" t="s">
        <v>8</v>
      </c>
      <c r="E10" s="16"/>
      <c r="F10" s="20"/>
      <c r="G10" s="20"/>
      <c r="H10" s="30"/>
      <c r="I10" s="20"/>
      <c r="J10" s="20"/>
      <c r="K10" s="20"/>
      <c r="L10" s="10"/>
      <c r="M10" s="10"/>
      <c r="N10" s="10"/>
      <c r="O10" s="27"/>
    </row>
    <row r="11" spans="1:15" ht="16.5" customHeight="1" thickBot="1">
      <c r="A11" s="10"/>
      <c r="B11" s="2">
        <v>11.3</v>
      </c>
      <c r="C11" s="13">
        <v>7</v>
      </c>
      <c r="D11" s="11">
        <v>4.3</v>
      </c>
      <c r="E11" s="22" t="s">
        <v>19</v>
      </c>
      <c r="F11" s="16"/>
      <c r="G11" s="20"/>
      <c r="H11" s="20"/>
      <c r="I11" s="20"/>
      <c r="J11" s="20"/>
      <c r="K11" s="20"/>
      <c r="L11" s="10"/>
      <c r="M11" s="10"/>
      <c r="N11" s="10"/>
      <c r="O11" s="27"/>
    </row>
    <row r="12" spans="1:15" ht="16.5" customHeight="1" thickBot="1">
      <c r="A12" s="10"/>
      <c r="B12" s="2">
        <v>17.2</v>
      </c>
      <c r="C12" s="11">
        <v>12.9</v>
      </c>
      <c r="D12" s="11">
        <v>10.199999999999999</v>
      </c>
      <c r="E12" s="11">
        <v>5.9</v>
      </c>
      <c r="F12" s="37" t="s">
        <v>20</v>
      </c>
      <c r="G12" s="36"/>
      <c r="H12" s="20"/>
      <c r="I12" s="20"/>
      <c r="J12" s="20"/>
      <c r="K12" s="20"/>
      <c r="L12" s="10"/>
      <c r="M12" s="10"/>
      <c r="N12" s="10"/>
      <c r="O12" s="27"/>
    </row>
    <row r="13" spans="1:15" ht="16.5" customHeight="1" thickBot="1">
      <c r="A13" s="10"/>
      <c r="B13" s="2">
        <v>23.1</v>
      </c>
      <c r="C13" s="11">
        <v>18.8</v>
      </c>
      <c r="D13" s="11">
        <v>16.100000000000001</v>
      </c>
      <c r="E13" s="11">
        <v>11.8</v>
      </c>
      <c r="F13" s="11">
        <v>5.9</v>
      </c>
      <c r="G13" s="22" t="s">
        <v>21</v>
      </c>
      <c r="H13" s="16"/>
      <c r="I13" s="20"/>
      <c r="J13" s="20"/>
      <c r="K13" s="20"/>
      <c r="L13" s="10"/>
      <c r="M13" s="10"/>
      <c r="N13" s="10"/>
      <c r="O13" s="27"/>
    </row>
    <row r="14" spans="1:15" s="1" customFormat="1" ht="16.5" customHeight="1" thickBot="1">
      <c r="A14" s="20"/>
      <c r="B14" s="2">
        <v>24.7</v>
      </c>
      <c r="C14" s="11">
        <v>20.399999999999999</v>
      </c>
      <c r="D14" s="11">
        <v>17.7</v>
      </c>
      <c r="E14" s="11">
        <v>13.4</v>
      </c>
      <c r="F14" s="11">
        <v>7.5</v>
      </c>
      <c r="G14" s="11">
        <v>1.6</v>
      </c>
      <c r="H14" s="37" t="s">
        <v>22</v>
      </c>
      <c r="I14" s="36"/>
      <c r="J14" s="30"/>
      <c r="K14" s="30"/>
      <c r="L14" s="30"/>
      <c r="M14" s="20"/>
      <c r="N14" s="20"/>
      <c r="O14" s="32"/>
    </row>
    <row r="15" spans="1:15" ht="16.5" customHeight="1" thickBot="1">
      <c r="A15" s="10"/>
      <c r="B15" s="2">
        <v>25.8</v>
      </c>
      <c r="C15" s="11">
        <v>21.5</v>
      </c>
      <c r="D15" s="11">
        <v>18.8</v>
      </c>
      <c r="E15" s="11">
        <v>14.5</v>
      </c>
      <c r="F15" s="11">
        <v>8.6</v>
      </c>
      <c r="G15" s="11">
        <v>2.7</v>
      </c>
      <c r="H15" s="11">
        <v>1.1000000000000001</v>
      </c>
      <c r="I15" s="22" t="s">
        <v>23</v>
      </c>
      <c r="J15" s="16"/>
      <c r="K15" s="30"/>
      <c r="L15" s="31"/>
      <c r="M15" s="10"/>
      <c r="N15" s="10"/>
      <c r="O15" s="27"/>
    </row>
    <row r="16" spans="1:15" ht="16.5" customHeight="1" thickBot="1">
      <c r="A16" s="10"/>
      <c r="B16" s="2">
        <v>26.9</v>
      </c>
      <c r="C16" s="11">
        <v>22.6</v>
      </c>
      <c r="D16" s="11">
        <v>19.899999999999999</v>
      </c>
      <c r="E16" s="11">
        <v>15.6</v>
      </c>
      <c r="F16" s="11">
        <v>9.6999999999999993</v>
      </c>
      <c r="G16" s="11">
        <v>3.8</v>
      </c>
      <c r="H16" s="11">
        <v>2.2000000000000002</v>
      </c>
      <c r="I16" s="11">
        <v>1.1000000000000001</v>
      </c>
      <c r="J16" s="21" t="s">
        <v>24</v>
      </c>
      <c r="K16" s="16"/>
      <c r="L16" s="10"/>
      <c r="M16" s="10"/>
      <c r="N16" s="10"/>
      <c r="O16" s="27"/>
    </row>
    <row r="17" spans="1:15" ht="16.5" customHeight="1" thickBot="1">
      <c r="A17" s="10"/>
      <c r="B17" s="2">
        <v>32.299999999999997</v>
      </c>
      <c r="C17" s="13">
        <v>28</v>
      </c>
      <c r="D17" s="11">
        <v>25.3</v>
      </c>
      <c r="E17" s="13">
        <v>21</v>
      </c>
      <c r="F17" s="11">
        <v>15.1</v>
      </c>
      <c r="G17" s="11">
        <v>9.1999999999999993</v>
      </c>
      <c r="H17" s="11">
        <v>7.6</v>
      </c>
      <c r="I17" s="11">
        <v>6.5</v>
      </c>
      <c r="J17" s="11">
        <v>5.4</v>
      </c>
      <c r="K17" s="23" t="s">
        <v>25</v>
      </c>
      <c r="L17" s="10"/>
      <c r="M17" s="10"/>
      <c r="N17" s="10">
        <v>2.99</v>
      </c>
      <c r="O17" s="27"/>
    </row>
    <row r="18" spans="1:15" ht="15.7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7"/>
    </row>
    <row r="19" spans="1:15" ht="15.7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7"/>
    </row>
    <row r="20" spans="1:15" ht="15.7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27"/>
    </row>
    <row r="21" spans="1:15" ht="15.75">
      <c r="A21" s="10"/>
      <c r="B21" s="10"/>
      <c r="C21" s="10" t="s">
        <v>31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27"/>
    </row>
    <row r="22" spans="1:15" ht="15.7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</sheetData>
  <mergeCells count="2">
    <mergeCell ref="F12:G12"/>
    <mergeCell ref="H14:I1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W21"/>
  <sheetViews>
    <sheetView zoomScale="145" zoomScaleNormal="145" workbookViewId="0">
      <selection activeCell="C4" sqref="C4"/>
    </sheetView>
  </sheetViews>
  <sheetFormatPr defaultRowHeight="15"/>
  <cols>
    <col min="2" max="9" width="8.7109375" customWidth="1"/>
  </cols>
  <sheetData>
    <row r="1" spans="1:23" ht="15.75">
      <c r="A1" s="24"/>
      <c r="B1" s="10"/>
      <c r="C1" s="10"/>
      <c r="D1" s="10"/>
      <c r="E1" s="10" t="s">
        <v>5</v>
      </c>
      <c r="F1" s="10"/>
      <c r="G1" s="10"/>
      <c r="H1" s="10"/>
      <c r="I1" s="10"/>
      <c r="J1" s="26"/>
      <c r="K1" s="10"/>
      <c r="N1" s="10"/>
      <c r="O1" s="10"/>
      <c r="P1" s="10"/>
      <c r="Q1" s="10"/>
      <c r="R1" s="20"/>
      <c r="S1" s="20"/>
      <c r="T1" s="20"/>
      <c r="U1" s="20"/>
      <c r="V1" s="20"/>
      <c r="W1" s="20"/>
    </row>
    <row r="2" spans="1:23" ht="15.75">
      <c r="A2" s="24"/>
      <c r="B2" s="10"/>
      <c r="C2" s="10" t="s">
        <v>4</v>
      </c>
      <c r="D2" s="10"/>
      <c r="E2" s="10"/>
      <c r="F2" s="10"/>
      <c r="G2" s="10"/>
      <c r="H2" s="10"/>
      <c r="I2" s="10"/>
      <c r="J2" s="10"/>
      <c r="K2" s="10"/>
      <c r="N2" s="10"/>
      <c r="O2" s="10"/>
      <c r="P2" s="10"/>
      <c r="Q2" s="10"/>
      <c r="R2" s="20"/>
      <c r="S2" s="20"/>
      <c r="T2" s="20"/>
      <c r="U2" s="20"/>
      <c r="V2" s="20"/>
      <c r="W2" s="20"/>
    </row>
    <row r="3" spans="1:23" ht="15.75">
      <c r="A3" s="24"/>
      <c r="B3" s="10"/>
      <c r="C3" s="10"/>
      <c r="D3" s="10"/>
      <c r="E3" s="10"/>
      <c r="F3" s="10"/>
      <c r="G3" s="10"/>
      <c r="H3" s="10"/>
      <c r="I3" s="10"/>
      <c r="J3" s="10"/>
      <c r="K3" s="10"/>
      <c r="N3" s="10"/>
      <c r="O3" s="10"/>
      <c r="P3" s="10"/>
      <c r="Q3" s="10"/>
      <c r="R3" s="10"/>
      <c r="S3" s="10"/>
      <c r="T3" s="10"/>
      <c r="U3" s="10"/>
      <c r="V3" s="26"/>
      <c r="W3" s="10"/>
    </row>
    <row r="4" spans="1:23" ht="15.75">
      <c r="A4" s="24"/>
      <c r="B4" s="10"/>
      <c r="C4" s="10" t="s">
        <v>9</v>
      </c>
      <c r="D4" s="10"/>
      <c r="E4" s="10"/>
      <c r="F4" s="10"/>
      <c r="G4" s="10"/>
      <c r="H4" s="10"/>
      <c r="I4" s="10"/>
      <c r="J4" s="10"/>
      <c r="K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ht="15.75">
      <c r="A5" s="24"/>
      <c r="B5" s="10"/>
      <c r="C5" s="10"/>
      <c r="D5" s="10" t="s">
        <v>32</v>
      </c>
      <c r="E5" s="10"/>
      <c r="F5" s="10"/>
      <c r="G5" s="10"/>
      <c r="H5" s="10"/>
      <c r="I5" s="10"/>
      <c r="J5" s="10"/>
      <c r="K5" s="10"/>
      <c r="N5" s="10" t="s">
        <v>33</v>
      </c>
      <c r="P5" s="10"/>
      <c r="Q5" s="10"/>
      <c r="R5" s="10"/>
      <c r="S5" s="10"/>
      <c r="T5" s="10"/>
      <c r="U5" s="10"/>
      <c r="V5" s="10"/>
      <c r="W5" s="10"/>
    </row>
    <row r="6" spans="1:23" ht="15.75">
      <c r="A6" s="24"/>
      <c r="B6" s="10"/>
      <c r="C6" s="10"/>
      <c r="D6" s="10"/>
      <c r="E6" s="10"/>
      <c r="F6" s="10"/>
      <c r="G6" s="10"/>
      <c r="H6" s="10"/>
      <c r="I6" s="10"/>
      <c r="J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5.75">
      <c r="A7" s="24"/>
      <c r="B7" s="10"/>
      <c r="C7" s="10"/>
      <c r="D7" s="10"/>
      <c r="E7" s="10"/>
      <c r="F7" s="10"/>
      <c r="G7" s="10"/>
      <c r="H7" s="10"/>
      <c r="I7" s="10"/>
      <c r="J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16.5" customHeight="1" thickBot="1">
      <c r="A8" s="24"/>
      <c r="B8" s="10" t="s">
        <v>3</v>
      </c>
      <c r="C8" s="10"/>
      <c r="D8" s="10"/>
      <c r="E8" s="10"/>
      <c r="F8" s="10"/>
      <c r="G8" s="10"/>
      <c r="H8" s="10"/>
      <c r="I8" s="10"/>
      <c r="J8" s="10"/>
    </row>
    <row r="9" spans="1:23" ht="16.5" customHeight="1" thickBot="1">
      <c r="A9" s="24"/>
      <c r="B9" s="15">
        <v>30</v>
      </c>
      <c r="C9" s="38" t="s">
        <v>10</v>
      </c>
      <c r="D9" s="39"/>
      <c r="E9" s="20"/>
      <c r="F9" s="20"/>
      <c r="G9" s="20"/>
      <c r="H9" s="20"/>
      <c r="I9" s="10"/>
      <c r="J9" s="10"/>
    </row>
    <row r="10" spans="1:23" ht="16.5" customHeight="1" thickBot="1">
      <c r="A10" s="24"/>
      <c r="B10" s="15">
        <v>30</v>
      </c>
      <c r="C10" s="17">
        <v>30</v>
      </c>
      <c r="D10" s="18" t="s">
        <v>11</v>
      </c>
      <c r="E10" s="16"/>
      <c r="F10" s="20"/>
      <c r="G10" s="20"/>
      <c r="H10" s="20"/>
      <c r="I10" s="10"/>
      <c r="J10" s="10"/>
    </row>
    <row r="11" spans="1:23" s="1" customFormat="1" ht="16.5" customHeight="1" thickBot="1">
      <c r="A11" s="25"/>
      <c r="B11" s="15">
        <v>52</v>
      </c>
      <c r="C11" s="17">
        <f>'Расстояние №125 '!C11*'Расстояние №125 '!K17</f>
        <v>35.880000000000003</v>
      </c>
      <c r="D11" s="17">
        <v>30</v>
      </c>
      <c r="E11" s="38" t="s">
        <v>12</v>
      </c>
      <c r="F11" s="39"/>
      <c r="G11" s="30"/>
      <c r="H11" s="30"/>
      <c r="I11" s="30"/>
      <c r="J11" s="20"/>
    </row>
    <row r="12" spans="1:23" ht="16.5" customHeight="1" thickBot="1">
      <c r="A12" s="24"/>
      <c r="B12" s="15">
        <f>'Расстояние №125 '!B12*'Расстояние №125 '!K17</f>
        <v>60.996000000000002</v>
      </c>
      <c r="C12" s="17">
        <f>'Расстояние №125 '!C12*'Расстояние №125 '!K17</f>
        <v>50.530999999999999</v>
      </c>
      <c r="D12" s="17">
        <f>'Расстояние №125 '!D12*'Расстояние №125 '!K17</f>
        <v>31.694000000000003</v>
      </c>
      <c r="E12" s="17">
        <v>30</v>
      </c>
      <c r="F12" s="18" t="s">
        <v>13</v>
      </c>
      <c r="G12" s="16"/>
      <c r="H12" s="30"/>
      <c r="I12" s="31"/>
      <c r="J12" s="10"/>
    </row>
    <row r="13" spans="1:23" ht="16.5" customHeight="1" thickBot="1">
      <c r="A13" s="24"/>
      <c r="B13" s="15">
        <v>67</v>
      </c>
      <c r="C13" s="17">
        <f>'Расстояние №125 '!C13*'Расстояние №125 '!K17</f>
        <v>59.500999999999998</v>
      </c>
      <c r="D13" s="17">
        <f>'Расстояние №125 '!D13*'Расстояние №125 '!K17</f>
        <v>40.664000000000001</v>
      </c>
      <c r="E13" s="17">
        <v>30</v>
      </c>
      <c r="F13" s="17">
        <v>30</v>
      </c>
      <c r="G13" s="38" t="s">
        <v>14</v>
      </c>
      <c r="H13" s="39"/>
      <c r="I13" s="10"/>
      <c r="J13" s="10"/>
    </row>
    <row r="14" spans="1:23" ht="16.5" customHeight="1" thickBot="1">
      <c r="A14" s="24"/>
      <c r="B14" s="15">
        <v>77</v>
      </c>
      <c r="C14" s="17">
        <f>'Расстояние №125 '!C14*'Расстояние №125 '!K17</f>
        <v>72.956000000000003</v>
      </c>
      <c r="D14" s="17">
        <f>'Расстояние №125 '!D14*'Расстояние №125 '!K17</f>
        <v>54.119000000000007</v>
      </c>
      <c r="E14" s="17">
        <f>'Расстояние №125 '!E14*'Расстояние №125 '!K17</f>
        <v>37.076000000000001</v>
      </c>
      <c r="F14" s="17">
        <v>30</v>
      </c>
      <c r="G14" s="19">
        <v>30</v>
      </c>
      <c r="H14" s="20" t="s">
        <v>15</v>
      </c>
      <c r="I14" s="10"/>
      <c r="J14" s="10"/>
    </row>
    <row r="15" spans="1:23" ht="16.5" customHeight="1" thickBot="1">
      <c r="A15" s="24"/>
      <c r="B15" s="15">
        <v>82</v>
      </c>
      <c r="C15" s="17">
        <f>'Расстояние №125 '!C15*'Расстояние №125 '!K17</f>
        <v>79.234999999999999</v>
      </c>
      <c r="D15" s="17">
        <f>'Расстояние №125 '!D15*'Расстояние №125 '!K17</f>
        <v>60.398000000000003</v>
      </c>
      <c r="E15" s="17">
        <f>'Расстояние №125 '!E15*'Расстояние №125 '!K17</f>
        <v>43.355000000000004</v>
      </c>
      <c r="F15" s="17">
        <v>30</v>
      </c>
      <c r="G15" s="19">
        <v>30</v>
      </c>
      <c r="H15" s="19">
        <f>'Расстояние №125 '!H15*'Расстояние №125 '!K17</f>
        <v>33.189</v>
      </c>
      <c r="I15" s="10" t="s">
        <v>16</v>
      </c>
      <c r="J15" s="10"/>
    </row>
    <row r="16" spans="1:23" ht="15.75">
      <c r="A16" s="24"/>
      <c r="B16" s="10"/>
      <c r="C16" s="10"/>
      <c r="D16" s="10"/>
      <c r="E16" s="10"/>
      <c r="F16" s="10"/>
      <c r="G16" s="10"/>
      <c r="H16" s="10"/>
      <c r="I16" s="10"/>
      <c r="J16" s="10"/>
    </row>
    <row r="17" spans="1:22" ht="15.75">
      <c r="A17" s="24"/>
      <c r="B17" s="10" t="s">
        <v>2</v>
      </c>
      <c r="C17" s="10"/>
      <c r="D17" s="10"/>
      <c r="E17" s="10"/>
      <c r="F17" s="10"/>
      <c r="G17" s="10"/>
      <c r="H17" s="10"/>
      <c r="I17" s="10"/>
      <c r="J17" s="10"/>
      <c r="O17" s="10"/>
      <c r="P17" s="10"/>
      <c r="Q17" s="10"/>
      <c r="R17" s="10"/>
      <c r="S17" s="10"/>
      <c r="T17" s="10"/>
      <c r="U17" s="10"/>
      <c r="V17" s="10"/>
    </row>
    <row r="18" spans="1:22" ht="15.75">
      <c r="A18" s="24"/>
      <c r="B18" s="10" t="s">
        <v>1</v>
      </c>
      <c r="C18" s="10"/>
      <c r="D18" s="10"/>
      <c r="E18" s="10"/>
      <c r="F18" s="10"/>
      <c r="G18" s="10"/>
      <c r="H18" s="10"/>
      <c r="I18" s="10"/>
      <c r="J18" s="10"/>
      <c r="O18" s="10"/>
      <c r="P18" s="10"/>
      <c r="Q18" s="10"/>
      <c r="R18" s="10"/>
      <c r="S18" s="10"/>
      <c r="T18" s="10"/>
      <c r="U18" s="10"/>
      <c r="V18" s="10"/>
    </row>
    <row r="19" spans="1:22" ht="15.75">
      <c r="A19" s="24"/>
      <c r="B19" s="10" t="s">
        <v>0</v>
      </c>
      <c r="C19" s="10"/>
      <c r="D19" s="10"/>
      <c r="E19" s="10"/>
      <c r="F19" s="10"/>
      <c r="G19" s="10"/>
      <c r="H19" s="10"/>
      <c r="I19" s="10"/>
      <c r="J19" s="10"/>
      <c r="O19" s="10"/>
      <c r="P19" s="10"/>
      <c r="Q19" s="10"/>
      <c r="R19" s="10"/>
      <c r="S19" s="10"/>
      <c r="T19" s="10"/>
      <c r="U19" s="10"/>
      <c r="V19" s="10"/>
    </row>
    <row r="20" spans="1:22" ht="15.75">
      <c r="A20" s="24"/>
      <c r="B20" s="10"/>
      <c r="C20" s="10"/>
      <c r="D20" s="10"/>
      <c r="E20" s="10"/>
      <c r="F20" s="10"/>
      <c r="G20" s="10"/>
      <c r="H20" s="10"/>
      <c r="I20" s="10"/>
      <c r="J20" s="10"/>
    </row>
    <row r="21" spans="1:22" ht="15.75">
      <c r="A21" s="24"/>
      <c r="B21" s="10"/>
      <c r="C21" s="10"/>
      <c r="D21" s="10"/>
      <c r="E21" s="10"/>
      <c r="F21" s="10"/>
      <c r="G21" s="10"/>
      <c r="H21" s="10"/>
      <c r="I21" s="10"/>
      <c r="J21" s="10"/>
    </row>
  </sheetData>
  <mergeCells count="3">
    <mergeCell ref="G13:H13"/>
    <mergeCell ref="C9:D9"/>
    <mergeCell ref="E11:F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"/>
  <sheetViews>
    <sheetView zoomScale="115" zoomScaleNormal="115" workbookViewId="0">
      <selection activeCell="B12" sqref="B12:C12"/>
    </sheetView>
  </sheetViews>
  <sheetFormatPr defaultRowHeight="15"/>
  <cols>
    <col min="2" max="10" width="8.7109375" customWidth="1"/>
  </cols>
  <sheetData>
    <row r="1" spans="1:18" ht="15.75">
      <c r="A1" s="10"/>
      <c r="B1" s="10"/>
      <c r="C1" s="10"/>
      <c r="D1" s="10"/>
      <c r="E1" s="10" t="s">
        <v>5</v>
      </c>
      <c r="F1" s="10"/>
      <c r="G1" s="10"/>
      <c r="H1" s="10"/>
      <c r="I1" s="10"/>
      <c r="J1" s="10"/>
      <c r="K1" s="10"/>
      <c r="L1" s="27"/>
      <c r="M1" s="27"/>
    </row>
    <row r="2" spans="1:18" ht="15.75">
      <c r="A2" s="10"/>
      <c r="B2" s="10"/>
      <c r="C2" s="10" t="s">
        <v>6</v>
      </c>
      <c r="D2" s="10"/>
      <c r="E2" s="10"/>
      <c r="F2" s="10"/>
      <c r="G2" s="10"/>
      <c r="H2" s="10"/>
      <c r="I2" s="10"/>
      <c r="J2" s="10"/>
      <c r="K2" s="10"/>
      <c r="L2" s="27"/>
      <c r="M2" s="27"/>
    </row>
    <row r="3" spans="1:18" ht="15.7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15.75">
      <c r="A4" s="10"/>
      <c r="B4" s="10"/>
      <c r="C4" s="10" t="s">
        <v>9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ht="15.75">
      <c r="A5" s="10"/>
      <c r="B5" s="10"/>
      <c r="C5" s="10"/>
      <c r="D5" s="10" t="s">
        <v>32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ht="15.75">
      <c r="A6" s="27"/>
      <c r="B6" s="27"/>
      <c r="C6" s="27"/>
      <c r="D6" s="27"/>
      <c r="J6" s="10"/>
      <c r="K6" s="10"/>
      <c r="L6" s="10"/>
      <c r="M6" s="10"/>
      <c r="N6" s="10"/>
      <c r="O6" s="10"/>
      <c r="P6" s="10"/>
      <c r="Q6" s="10"/>
      <c r="R6" s="10"/>
    </row>
    <row r="7" spans="1:18" ht="15.75">
      <c r="A7" s="2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ht="16.5" customHeight="1" thickBot="1">
      <c r="A8" s="24"/>
      <c r="B8" s="10" t="s">
        <v>3</v>
      </c>
      <c r="C8" s="10"/>
      <c r="D8" s="10"/>
      <c r="E8" s="10"/>
      <c r="F8" s="10"/>
      <c r="G8" s="10"/>
      <c r="H8" s="10"/>
      <c r="I8" s="10"/>
      <c r="J8" s="10"/>
      <c r="K8" s="10"/>
      <c r="L8" s="27"/>
      <c r="M8" s="27"/>
    </row>
    <row r="9" spans="1:18" ht="16.5" customHeight="1" thickBot="1">
      <c r="A9" s="24"/>
      <c r="B9" s="2">
        <v>3.5</v>
      </c>
      <c r="C9" s="40" t="s">
        <v>10</v>
      </c>
      <c r="D9" s="41"/>
      <c r="E9" s="10"/>
      <c r="F9" s="10"/>
      <c r="G9" s="10"/>
      <c r="H9" s="10"/>
      <c r="I9" s="10"/>
      <c r="J9" s="10"/>
      <c r="K9" s="10"/>
      <c r="L9" s="27"/>
      <c r="M9" s="27"/>
    </row>
    <row r="10" spans="1:18" ht="16.5" customHeight="1" thickBot="1">
      <c r="A10" s="24"/>
      <c r="B10" s="2">
        <v>9.6</v>
      </c>
      <c r="C10" s="11">
        <v>6.1</v>
      </c>
      <c r="D10" s="4" t="s">
        <v>11</v>
      </c>
      <c r="E10" s="5"/>
      <c r="F10" s="10"/>
      <c r="G10" s="10"/>
      <c r="H10" s="10"/>
      <c r="I10" s="10"/>
      <c r="J10" s="10"/>
      <c r="K10" s="10"/>
      <c r="L10" s="27"/>
      <c r="M10" s="27"/>
    </row>
    <row r="11" spans="1:18" s="1" customFormat="1" ht="16.5" customHeight="1" thickBot="1">
      <c r="A11" s="25"/>
      <c r="B11" s="2">
        <v>15.5</v>
      </c>
      <c r="C11" s="13">
        <v>12</v>
      </c>
      <c r="D11" s="11">
        <v>5.9</v>
      </c>
      <c r="E11" s="40" t="s">
        <v>12</v>
      </c>
      <c r="F11" s="41"/>
      <c r="G11" s="30"/>
      <c r="H11" s="30"/>
      <c r="I11" s="30"/>
      <c r="J11" s="20"/>
      <c r="K11" s="20"/>
      <c r="L11" s="32"/>
      <c r="M11" s="32"/>
    </row>
    <row r="12" spans="1:18" ht="16.5" customHeight="1" thickBot="1">
      <c r="A12" s="24"/>
      <c r="B12" s="2">
        <v>20.399999999999999</v>
      </c>
      <c r="C12" s="11">
        <v>16.899999999999999</v>
      </c>
      <c r="D12" s="11">
        <v>10.6</v>
      </c>
      <c r="E12" s="11">
        <v>4.9000000000000004</v>
      </c>
      <c r="F12" s="4" t="s">
        <v>13</v>
      </c>
      <c r="G12" s="5"/>
      <c r="H12" s="33"/>
      <c r="I12" s="31"/>
      <c r="J12" s="10"/>
      <c r="K12" s="10"/>
      <c r="L12" s="27"/>
      <c r="M12" s="27"/>
    </row>
    <row r="13" spans="1:18" ht="16.5" customHeight="1" thickBot="1">
      <c r="A13" s="24"/>
      <c r="B13" s="2">
        <v>23.4</v>
      </c>
      <c r="C13" s="11">
        <v>19.899999999999999</v>
      </c>
      <c r="D13" s="11">
        <v>13.6</v>
      </c>
      <c r="E13" s="11">
        <v>7.9</v>
      </c>
      <c r="F13" s="13">
        <v>3</v>
      </c>
      <c r="G13" s="42" t="s">
        <v>14</v>
      </c>
      <c r="H13" s="41"/>
      <c r="I13" s="10"/>
      <c r="J13" s="10"/>
      <c r="K13" s="10"/>
      <c r="L13" s="27"/>
      <c r="M13" s="27"/>
    </row>
    <row r="14" spans="1:18" ht="16.5" customHeight="1" thickBot="1">
      <c r="A14" s="24"/>
      <c r="B14" s="2">
        <v>27.9</v>
      </c>
      <c r="C14" s="11">
        <v>24.4</v>
      </c>
      <c r="D14" s="11">
        <v>18.100000000000001</v>
      </c>
      <c r="E14" s="11">
        <v>12.4</v>
      </c>
      <c r="F14" s="11">
        <v>7.5</v>
      </c>
      <c r="G14" s="12">
        <v>4.5</v>
      </c>
      <c r="H14" s="10" t="s">
        <v>15</v>
      </c>
      <c r="I14" s="10"/>
      <c r="J14" s="10"/>
      <c r="K14" s="10"/>
      <c r="L14" s="27"/>
      <c r="M14" s="27"/>
    </row>
    <row r="15" spans="1:18" ht="16.5" customHeight="1" thickBot="1">
      <c r="A15" s="24"/>
      <c r="B15" s="7">
        <v>30</v>
      </c>
      <c r="C15" s="11">
        <v>26.5</v>
      </c>
      <c r="D15" s="11">
        <v>20.2</v>
      </c>
      <c r="E15" s="11">
        <v>14.5</v>
      </c>
      <c r="F15" s="11">
        <v>9.6</v>
      </c>
      <c r="G15" s="12">
        <v>6.6</v>
      </c>
      <c r="H15" s="12">
        <v>11.1</v>
      </c>
      <c r="I15" s="10" t="s">
        <v>16</v>
      </c>
      <c r="J15" s="10"/>
      <c r="K15" s="10"/>
      <c r="L15" s="27"/>
      <c r="M15" s="27"/>
    </row>
    <row r="16" spans="1:18" ht="15.75">
      <c r="A16" s="24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27"/>
      <c r="M16" s="27"/>
    </row>
    <row r="17" spans="1:20" ht="15.75">
      <c r="A17" s="24"/>
      <c r="B17" s="10"/>
      <c r="C17" s="10"/>
      <c r="D17" s="10"/>
      <c r="E17" s="10"/>
      <c r="F17" s="10"/>
      <c r="G17" s="10"/>
      <c r="H17" s="10"/>
      <c r="I17" s="10"/>
      <c r="J17" s="10"/>
      <c r="K17" s="10">
        <v>2.99</v>
      </c>
      <c r="L17" s="27"/>
      <c r="M17" s="27"/>
    </row>
    <row r="18" spans="1:20" ht="15.75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27"/>
      <c r="M18" s="27"/>
    </row>
    <row r="19" spans="1:20" ht="15.75">
      <c r="A19" s="24"/>
      <c r="B19" s="10" t="s">
        <v>31</v>
      </c>
      <c r="C19" s="10"/>
      <c r="D19" s="10"/>
      <c r="E19" s="10"/>
      <c r="F19" s="10"/>
      <c r="G19" s="10"/>
      <c r="H19" s="10"/>
      <c r="I19" s="10"/>
      <c r="J19" s="10"/>
      <c r="K19" s="10"/>
      <c r="L19" s="27"/>
      <c r="M19" s="27"/>
    </row>
    <row r="20" spans="1:20" ht="15.75">
      <c r="M20" s="10"/>
      <c r="N20" s="10"/>
      <c r="O20" s="10"/>
      <c r="P20" s="10"/>
      <c r="Q20" s="10"/>
      <c r="R20" s="10"/>
      <c r="S20" s="10"/>
      <c r="T20" s="10"/>
    </row>
  </sheetData>
  <mergeCells count="3">
    <mergeCell ref="C9:D9"/>
    <mergeCell ref="E11:F11"/>
    <mergeCell ref="G13:H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Цена №158</vt:lpstr>
      <vt:lpstr>Расстояние №158 </vt:lpstr>
      <vt:lpstr>Цена №138</vt:lpstr>
      <vt:lpstr>Расстояние №138</vt:lpstr>
      <vt:lpstr>Цена №125</vt:lpstr>
      <vt:lpstr>Расстояние №125 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comp26032018</cp:lastModifiedBy>
  <cp:lastPrinted>2023-12-22T09:11:50Z</cp:lastPrinted>
  <dcterms:created xsi:type="dcterms:W3CDTF">2023-09-26T13:21:43Z</dcterms:created>
  <dcterms:modified xsi:type="dcterms:W3CDTF">2024-03-24T12:18:38Z</dcterms:modified>
</cp:coreProperties>
</file>